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ilverwhite\tsushin\800 学生支援\証明書関連\01_ガイダンス・発行願・送付状等\01_発行願\01_証明書発行願\"/>
    </mc:Choice>
  </mc:AlternateContent>
  <xr:revisionPtr revIDLastSave="0" documentId="13_ncr:1_{07C33E2D-D7D5-4DFB-8DFE-A43CDB628E6C}" xr6:coauthVersionLast="47" xr6:coauthVersionMax="47" xr10:uidLastSave="{00000000-0000-0000-0000-000000000000}"/>
  <bookViews>
    <workbookView xWindow="20370" yWindow="-2985" windowWidth="29040" windowHeight="15840" xr2:uid="{00000000-000D-0000-FFFF-FFFF00000000}"/>
  </bookViews>
  <sheets>
    <sheet name="学部" sheetId="7" r:id="rId1"/>
  </sheets>
  <definedNames>
    <definedName name="_xlnm.Print_Area" localSheetId="0">学部!$B$2:$AT$166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6" i="7" l="1"/>
  <c r="I124" i="7"/>
  <c r="I127" i="7"/>
  <c r="AH66" i="7"/>
  <c r="AP44" i="7"/>
  <c r="AP42" i="7"/>
  <c r="AP40" i="7"/>
  <c r="AP38" i="7"/>
  <c r="AP64" i="7"/>
  <c r="AP60" i="7"/>
  <c r="AP58" i="7"/>
  <c r="AP55" i="7"/>
  <c r="AP52" i="7"/>
  <c r="AP46" i="7"/>
  <c r="AP36" i="7"/>
  <c r="AP34" i="7"/>
  <c r="AP32" i="7"/>
  <c r="AP30" i="7"/>
  <c r="AP66" i="7"/>
</calcChain>
</file>

<file path=xl/sharedStrings.xml><?xml version="1.0" encoding="utf-8"?>
<sst xmlns="http://schemas.openxmlformats.org/spreadsheetml/2006/main" count="238" uniqueCount="162">
  <si>
    <t>退学証明書</t>
    <rPh sb="0" eb="2">
      <t>タイガク</t>
    </rPh>
    <rPh sb="2" eb="5">
      <t>ショウメイショ</t>
    </rPh>
    <phoneticPr fontId="1"/>
  </si>
  <si>
    <t>合計</t>
    <rPh sb="0" eb="2">
      <t>ゴウケイ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</si>
  <si>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</si>
  <si>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</si>
  <si>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メールアドレス</t>
    <phoneticPr fontId="1"/>
  </si>
  <si>
    <t>在籍時氏名</t>
    <rPh sb="0" eb="5">
      <t>ザイセキジシメイ</t>
    </rPh>
    <phoneticPr fontId="1"/>
  </si>
  <si>
    <t>※現氏名と異なる場合は記入</t>
    <rPh sb="1" eb="2">
      <t>ゲン</t>
    </rPh>
    <rPh sb="2" eb="4">
      <t>シメイ</t>
    </rPh>
    <rPh sb="5" eb="6">
      <t>コト</t>
    </rPh>
    <rPh sb="8" eb="10">
      <t>バアイ</t>
    </rPh>
    <rPh sb="11" eb="13">
      <t>キニュウ</t>
    </rPh>
    <phoneticPr fontId="1"/>
  </si>
  <si>
    <t>学 籍 番 号
受 講 番 号</t>
    <rPh sb="0" eb="1">
      <t>ガク</t>
    </rPh>
    <rPh sb="2" eb="3">
      <t>セキ</t>
    </rPh>
    <rPh sb="4" eb="5">
      <t>バン</t>
    </rPh>
    <rPh sb="6" eb="7">
      <t>ゴウ</t>
    </rPh>
    <rPh sb="8" eb="9">
      <t>ジュ</t>
    </rPh>
    <rPh sb="10" eb="11">
      <t>コウ</t>
    </rPh>
    <rPh sb="12" eb="13">
      <t>バン</t>
    </rPh>
    <rPh sb="14" eb="15">
      <t>ゴウ</t>
    </rPh>
    <phoneticPr fontId="1"/>
  </si>
  <si>
    <t>専 攻 ・ 専 修
いずれかに☑</t>
    <rPh sb="0" eb="1">
      <t>セン</t>
    </rPh>
    <rPh sb="2" eb="3">
      <t>コウ</t>
    </rPh>
    <rPh sb="6" eb="7">
      <t>セン</t>
    </rPh>
    <rPh sb="8" eb="9">
      <t>オサム</t>
    </rPh>
    <phoneticPr fontId="1"/>
  </si>
  <si>
    <t>使 用 目 的
いずれかに☑</t>
    <rPh sb="0" eb="1">
      <t>シ</t>
    </rPh>
    <rPh sb="2" eb="3">
      <t>ヨウ</t>
    </rPh>
    <rPh sb="4" eb="5">
      <t>メ</t>
    </rPh>
    <rPh sb="6" eb="7">
      <t>マト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</si>
  <si>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ニチ</t>
    </rPh>
    <phoneticPr fontId="1"/>
  </si>
  <si>
    <t>※日中に連絡がつきやすい電話番号を記入</t>
    <rPh sb="1" eb="3">
      <t>ニッチュウ</t>
    </rPh>
    <rPh sb="4" eb="6">
      <t>レンラク</t>
    </rPh>
    <rPh sb="12" eb="16">
      <t>デンワバンゴウ</t>
    </rPh>
    <rPh sb="17" eb="19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</si>
  <si>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</si>
  <si>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</si>
  <si>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</si>
  <si>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</si>
  <si>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</si>
  <si>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</si>
  <si>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記入日</t>
    <rPh sb="0" eb="3">
      <t>キニュウビ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</si>
  <si>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</si>
  <si>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</si>
  <si>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</si>
  <si>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</si>
  <si>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心理</t>
    <rPh sb="0" eb="2">
      <t>シンリ</t>
    </rPh>
    <phoneticPr fontId="1"/>
  </si>
  <si>
    <t>仏教</t>
    <rPh sb="0" eb="2">
      <t>ブッキョウ</t>
    </rPh>
    <phoneticPr fontId="1"/>
  </si>
  <si>
    <t>社会福祉</t>
    <rPh sb="0" eb="4">
      <t>シャカイフクシ</t>
    </rPh>
    <phoneticPr fontId="1"/>
  </si>
  <si>
    <t>看護</t>
    <rPh sb="0" eb="2">
      <t>カンゴ</t>
    </rPh>
    <phoneticPr fontId="1"/>
  </si>
  <si>
    <t>本願寺</t>
    <rPh sb="0" eb="3">
      <t>ホンガンジ</t>
    </rPh>
    <phoneticPr fontId="1"/>
  </si>
  <si>
    <t>教育</t>
    <rPh sb="0" eb="2">
      <t>キョウイク</t>
    </rPh>
    <phoneticPr fontId="1"/>
  </si>
  <si>
    <t>就職</t>
    <rPh sb="0" eb="2">
      <t>シュウショク</t>
    </rPh>
    <phoneticPr fontId="1"/>
  </si>
  <si>
    <t>進学</t>
    <rPh sb="0" eb="2">
      <t>シンガク</t>
    </rPh>
    <phoneticPr fontId="1"/>
  </si>
  <si>
    <t>学位申請</t>
    <rPh sb="0" eb="4">
      <t>ガクイシンセイ</t>
    </rPh>
    <phoneticPr fontId="1"/>
  </si>
  <si>
    <t>認定心理士</t>
    <rPh sb="0" eb="5">
      <t>ニンテイシンリシ</t>
    </rPh>
    <phoneticPr fontId="1"/>
  </si>
  <si>
    <t>教育委員会</t>
    <rPh sb="0" eb="2">
      <t>キョウイク</t>
    </rPh>
    <rPh sb="2" eb="5">
      <t>イインカイ</t>
    </rPh>
    <phoneticPr fontId="1"/>
  </si>
  <si>
    <t>その他（</t>
    <rPh sb="2" eb="3">
      <t>タ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</si>
  <si>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</si>
  <si>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</si>
  <si>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</si>
  <si>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</si>
  <si>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英文
（900円/通）</t>
    <rPh sb="0" eb="2">
      <t>エイブン</t>
    </rPh>
    <rPh sb="7" eb="8">
      <t>エン</t>
    </rPh>
    <rPh sb="9" eb="10">
      <t>ツウ</t>
    </rPh>
    <phoneticPr fontId="1"/>
  </si>
  <si>
    <t>和文
（300円/通）</t>
    <rPh sb="0" eb="2">
      <t>ワブン</t>
    </rPh>
    <rPh sb="7" eb="8">
      <t>エン</t>
    </rPh>
    <rPh sb="9" eb="10">
      <t>ツウ</t>
    </rPh>
    <phoneticPr fontId="1"/>
  </si>
  <si>
    <t>在学生</t>
    <rPh sb="0" eb="3">
      <t>ザイガクセイ</t>
    </rPh>
    <phoneticPr fontId="1"/>
  </si>
  <si>
    <t>在学証明書</t>
    <rPh sb="0" eb="5">
      <t>ザイガクショウメイショ</t>
    </rPh>
    <phoneticPr fontId="1"/>
  </si>
  <si>
    <t>成績証明書（単位修得証明書）</t>
    <rPh sb="0" eb="5">
      <t>セイセキショウメイショ</t>
    </rPh>
    <rPh sb="6" eb="10">
      <t>タンイシュウトク</t>
    </rPh>
    <rPh sb="10" eb="13">
      <t>ショウメイショ</t>
    </rPh>
    <phoneticPr fontId="1"/>
  </si>
  <si>
    <t>成績・卒業見込証明書</t>
    <rPh sb="0" eb="2">
      <t>セイセキ</t>
    </rPh>
    <rPh sb="3" eb="7">
      <t>ソツギョウミコ</t>
    </rPh>
    <rPh sb="7" eb="10">
      <t>ショウメイショ</t>
    </rPh>
    <phoneticPr fontId="1"/>
  </si>
  <si>
    <t>卒業見込証明書</t>
    <rPh sb="0" eb="2">
      <t>ソツギョウ</t>
    </rPh>
    <rPh sb="2" eb="4">
      <t>ミコ</t>
    </rPh>
    <rPh sb="4" eb="7">
      <t>ショウメイショ</t>
    </rPh>
    <phoneticPr fontId="1"/>
  </si>
  <si>
    <t>卒業証明書</t>
    <rPh sb="0" eb="2">
      <t>ソツギョウ</t>
    </rPh>
    <rPh sb="2" eb="5">
      <t>ショウメイショ</t>
    </rPh>
    <phoneticPr fontId="1"/>
  </si>
  <si>
    <t>在籍期間証明書</t>
    <rPh sb="0" eb="4">
      <t>ザイセキキカン</t>
    </rPh>
    <rPh sb="4" eb="7">
      <t>ショウメイショ</t>
    </rPh>
    <phoneticPr fontId="1"/>
  </si>
  <si>
    <t>科目修得証明書</t>
    <rPh sb="0" eb="2">
      <t>カモク</t>
    </rPh>
    <rPh sb="2" eb="4">
      <t>シュウトク</t>
    </rPh>
    <rPh sb="4" eb="7">
      <t>ショウメイショ</t>
    </rPh>
    <phoneticPr fontId="1"/>
  </si>
  <si>
    <t>学力に関する証明書</t>
    <rPh sb="0" eb="2">
      <t>ガクリョク</t>
    </rPh>
    <rPh sb="3" eb="4">
      <t>カン</t>
    </rPh>
    <rPh sb="6" eb="9">
      <t>ショウメイショ</t>
    </rPh>
    <phoneticPr fontId="1"/>
  </si>
  <si>
    <t>本願寺派教師資格科目履修証明書</t>
    <rPh sb="0" eb="3">
      <t>ホンガンジ</t>
    </rPh>
    <rPh sb="3" eb="4">
      <t>ハ</t>
    </rPh>
    <rPh sb="4" eb="8">
      <t>キョウシシカク</t>
    </rPh>
    <rPh sb="8" eb="12">
      <t>カモクリシュウ</t>
    </rPh>
    <rPh sb="12" eb="15">
      <t>ショウメイショ</t>
    </rPh>
    <phoneticPr fontId="1"/>
  </si>
  <si>
    <t>推薦状</t>
    <rPh sb="0" eb="3">
      <t>スイセンジョウ</t>
    </rPh>
    <phoneticPr fontId="1"/>
  </si>
  <si>
    <t>○</t>
    <phoneticPr fontId="1"/>
  </si>
  <si>
    <t>卒業生
修了生</t>
    <rPh sb="0" eb="2">
      <t>ソツギョウ</t>
    </rPh>
    <rPh sb="2" eb="3">
      <t>セイ</t>
    </rPh>
    <rPh sb="4" eb="6">
      <t>シュウリョウ</t>
    </rPh>
    <rPh sb="6" eb="7">
      <t>セイ</t>
    </rPh>
    <phoneticPr fontId="1"/>
  </si>
  <si>
    <t>退学者
除籍者</t>
    <rPh sb="0" eb="2">
      <t>タイガク</t>
    </rPh>
    <rPh sb="2" eb="3">
      <t>シャ</t>
    </rPh>
    <rPh sb="4" eb="6">
      <t>ジョセキ</t>
    </rPh>
    <rPh sb="6" eb="7">
      <t>シャ</t>
    </rPh>
    <phoneticPr fontId="1"/>
  </si>
  <si>
    <t>○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</si>
  <si>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</si>
  <si>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</si>
  <si>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</si>
  <si>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</si>
  <si>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旧法</t>
    <rPh sb="0" eb="2">
      <t>キュウホウ</t>
    </rPh>
    <phoneticPr fontId="1"/>
  </si>
  <si>
    <t>国語(中学)</t>
    <rPh sb="0" eb="2">
      <t>コクゴ</t>
    </rPh>
    <rPh sb="3" eb="4">
      <t>チュウ</t>
    </rPh>
    <rPh sb="4" eb="5">
      <t>ガク</t>
    </rPh>
    <phoneticPr fontId="1"/>
  </si>
  <si>
    <t>国語(高校)</t>
    <rPh sb="0" eb="2">
      <t>コクゴ</t>
    </rPh>
    <rPh sb="3" eb="5">
      <t>コウコウ</t>
    </rPh>
    <phoneticPr fontId="1"/>
  </si>
  <si>
    <t>英語(中学)</t>
    <rPh sb="0" eb="2">
      <t>エイゴ</t>
    </rPh>
    <rPh sb="3" eb="5">
      <t>チュウガク</t>
    </rPh>
    <phoneticPr fontId="1"/>
  </si>
  <si>
    <t>英語(高校)</t>
    <rPh sb="0" eb="2">
      <t>エイゴ</t>
    </rPh>
    <rPh sb="3" eb="5">
      <t>コウコウ</t>
    </rPh>
    <phoneticPr fontId="1"/>
  </si>
  <si>
    <t>小学校</t>
    <rPh sb="0" eb="3">
      <t>ショウガッコウ</t>
    </rPh>
    <phoneticPr fontId="1"/>
  </si>
  <si>
    <t>新法</t>
    <rPh sb="0" eb="2">
      <t>シンポウ</t>
    </rPh>
    <phoneticPr fontId="1"/>
  </si>
  <si>
    <t>資格取得見込証明書</t>
    <phoneticPr fontId="1"/>
  </si>
  <si>
    <t>その他</t>
    <rPh sb="2" eb="3">
      <t>ホカ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</si>
  <si>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</si>
  <si>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</si>
  <si>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</si>
  <si>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</si>
  <si>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</si>
  <si>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</si>
  <si>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</si>
  <si>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証明書の種類</t>
    <rPh sb="0" eb="3">
      <t>ショウメイショ</t>
    </rPh>
    <rPh sb="4" eb="6">
      <t>シュルイ</t>
    </rPh>
    <phoneticPr fontId="1"/>
  </si>
  <si>
    <t>区分</t>
    <rPh sb="0" eb="2">
      <t>クブン</t>
    </rPh>
    <phoneticPr fontId="1"/>
  </si>
  <si>
    <t>対象者</t>
    <rPh sb="0" eb="3">
      <t>タイショウシャ</t>
    </rPh>
    <phoneticPr fontId="1"/>
  </si>
  <si>
    <t>個別</t>
    <rPh sb="0" eb="2">
      <t>コベツ</t>
    </rPh>
    <phoneticPr fontId="1"/>
  </si>
  <si>
    <t>併記</t>
    <rPh sb="0" eb="2">
      <t>ヘイキ</t>
    </rPh>
    <phoneticPr fontId="1"/>
  </si>
  <si>
    <t>通</t>
    <rPh sb="0" eb="1">
      <t>ツウ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</si>
  <si>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</si>
  <si>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</si>
  <si>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600円～</t>
    <rPh sb="3" eb="4">
      <t>エン</t>
    </rPh>
    <phoneticPr fontId="1"/>
  </si>
  <si>
    <t>無料</t>
    <rPh sb="0" eb="2">
      <t>ムリョウ</t>
    </rPh>
    <phoneticPr fontId="1"/>
  </si>
  <si>
    <t>300円～</t>
    <rPh sb="3" eb="4">
      <t>エン</t>
    </rPh>
    <phoneticPr fontId="1"/>
  </si>
  <si>
    <t>※事前にお問合せください</t>
    <rPh sb="1" eb="3">
      <t>ジゼン</t>
    </rPh>
    <rPh sb="5" eb="6">
      <t>ト</t>
    </rPh>
    <rPh sb="6" eb="7">
      <t>ア</t>
    </rPh>
    <phoneticPr fontId="1"/>
  </si>
  <si>
    <t>厳封の要否
いずれかに☑</t>
    <rPh sb="0" eb="2">
      <t>ゲンプウ</t>
    </rPh>
    <rPh sb="3" eb="5">
      <t>ヨウヒ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</si>
  <si>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</si>
  <si>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</si>
  <si>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例）成績証明書・卒業証明書をそれぞれ1通ずつ厳封</t>
    <rPh sb="0" eb="1">
      <t>レイ</t>
    </rPh>
    <rPh sb="2" eb="7">
      <t>セイセキショウメイショ</t>
    </rPh>
    <rPh sb="8" eb="13">
      <t>ソツギョウショウメイショ</t>
    </rPh>
    <rPh sb="19" eb="20">
      <t>ツウ</t>
    </rPh>
    <rPh sb="22" eb="24">
      <t>ゲンプウ</t>
    </rPh>
    <phoneticPr fontId="1"/>
  </si>
  <si>
    <t>例）成績証明書・卒業証明書を1組1通として厳封</t>
    <rPh sb="0" eb="1">
      <t>レイ</t>
    </rPh>
    <rPh sb="2" eb="7">
      <t>セイセキショウメイショ</t>
    </rPh>
    <rPh sb="8" eb="13">
      <t>ソツギョウショウメイショ</t>
    </rPh>
    <rPh sb="15" eb="16">
      <t>クミ</t>
    </rPh>
    <rPh sb="17" eb="18">
      <t>ツウ</t>
    </rPh>
    <rPh sb="21" eb="23">
      <t>ゲンプウ</t>
    </rPh>
    <phoneticPr fontId="1"/>
  </si>
  <si>
    <t>備考</t>
    <rPh sb="0" eb="2">
      <t>ビコウ</t>
    </rPh>
    <phoneticPr fontId="1"/>
  </si>
  <si>
    <t>為替</t>
    <rPh sb="0" eb="2">
      <t>カワセ</t>
    </rPh>
    <phoneticPr fontId="1"/>
  </si>
  <si>
    <t>切手</t>
    <rPh sb="0" eb="2">
      <t>キッテ</t>
    </rPh>
    <phoneticPr fontId="1"/>
  </si>
  <si>
    <t>台帳番号</t>
    <rPh sb="0" eb="4">
      <t>ダイチョウバンゴウ</t>
    </rPh>
    <phoneticPr fontId="1"/>
  </si>
  <si>
    <t>確認①</t>
    <rPh sb="0" eb="2">
      <t>カクニン</t>
    </rPh>
    <phoneticPr fontId="1"/>
  </si>
  <si>
    <t>確認②</t>
    <rPh sb="0" eb="2">
      <t>カクニン</t>
    </rPh>
    <phoneticPr fontId="1"/>
  </si>
  <si>
    <t>コピー・返送</t>
    <rPh sb="4" eb="6">
      <t>ヘンソウ</t>
    </rPh>
    <phoneticPr fontId="1"/>
  </si>
  <si>
    <t>大学記入欄</t>
    <rPh sb="0" eb="2">
      <t>ダイガク</t>
    </rPh>
    <rPh sb="2" eb="5">
      <t>キニュウラン</t>
    </rPh>
    <phoneticPr fontId="1"/>
  </si>
  <si>
    <t>本人確認</t>
    <rPh sb="0" eb="4">
      <t>ホンニンカクニン</t>
    </rPh>
    <phoneticPr fontId="1"/>
  </si>
  <si>
    <t>台帳入力</t>
    <rPh sb="0" eb="2">
      <t>ダイチョウ</t>
    </rPh>
    <rPh sb="2" eb="4">
      <t>ニュウリョク</t>
    </rPh>
    <phoneticPr fontId="1"/>
  </si>
  <si>
    <t>確認②</t>
    <rPh sb="0" eb="3">
      <t>カクニン2</t>
    </rPh>
    <phoneticPr fontId="1"/>
  </si>
  <si>
    <t>年</t>
    <rPh sb="0" eb="1">
      <t>ネン</t>
    </rPh>
    <phoneticPr fontId="1"/>
  </si>
  <si>
    <t>① 証明書発行申込書（本紙）</t>
    <rPh sb="2" eb="7">
      <t>ショウメイショハッコウ</t>
    </rPh>
    <rPh sb="7" eb="10">
      <t>モウシコミショ</t>
    </rPh>
    <rPh sb="11" eb="13">
      <t>ホンシ</t>
    </rPh>
    <phoneticPr fontId="1"/>
  </si>
  <si>
    <t>⑤ 予備の切手（10円×9枚）</t>
    <rPh sb="2" eb="4">
      <t>ヨビ</t>
    </rPh>
    <rPh sb="5" eb="7">
      <t>キッテ</t>
    </rPh>
    <rPh sb="10" eb="11">
      <t>エン</t>
    </rPh>
    <rPh sb="13" eb="14">
      <t>マイ</t>
    </rPh>
    <phoneticPr fontId="1"/>
  </si>
  <si>
    <t>→</t>
    <phoneticPr fontId="1"/>
  </si>
  <si>
    <t>※希望の免許を選択
※免許の併記不可</t>
    <rPh sb="1" eb="3">
      <t>キボウ</t>
    </rPh>
    <rPh sb="4" eb="6">
      <t>メンキョ</t>
    </rPh>
    <rPh sb="7" eb="9">
      <t>センタク</t>
    </rPh>
    <rPh sb="11" eb="13">
      <t>メンキョ</t>
    </rPh>
    <rPh sb="14" eb="16">
      <t>ヘイキ</t>
    </rPh>
    <rPh sb="16" eb="18">
      <t>フカ</t>
    </rPh>
    <phoneticPr fontId="1"/>
  </si>
  <si>
    <t>※希望の免許を選択
※免許の個別記載・
　 併記の選択可</t>
    <rPh sb="1" eb="3">
      <t>キボウ</t>
    </rPh>
    <rPh sb="4" eb="6">
      <t>メンキョ</t>
    </rPh>
    <rPh sb="7" eb="9">
      <t>センタク</t>
    </rPh>
    <rPh sb="11" eb="13">
      <t>メンキョ</t>
    </rPh>
    <rPh sb="14" eb="16">
      <t>コベツ</t>
    </rPh>
    <rPh sb="16" eb="18">
      <t>キサイ</t>
    </rPh>
    <rPh sb="22" eb="24">
      <t>ヘイキ</t>
    </rPh>
    <rPh sb="25" eb="27">
      <t>センタク</t>
    </rPh>
    <rPh sb="27" eb="28">
      <t>カ</t>
    </rPh>
    <phoneticPr fontId="1"/>
  </si>
  <si>
    <t>科目等履修生</t>
    <rPh sb="0" eb="3">
      <t>カモクトウ</t>
    </rPh>
    <rPh sb="3" eb="6">
      <t>リシュウセイ</t>
    </rPh>
    <phoneticPr fontId="1"/>
  </si>
  <si>
    <t>いずれかを
必ず☑</t>
    <rPh sb="6" eb="7">
      <t>カナラ</t>
    </rPh>
    <phoneticPr fontId="1"/>
  </si>
  <si>
    <t>電話番号</t>
    <rPh sb="0" eb="4">
      <t>デンワバンゴウ</t>
    </rPh>
    <phoneticPr fontId="1"/>
  </si>
  <si>
    <t>○</t>
    <phoneticPr fontId="1"/>
  </si>
  <si>
    <t>書道</t>
    <rPh sb="0" eb="2">
      <t>ショドウ</t>
    </rPh>
    <phoneticPr fontId="1"/>
  </si>
  <si>
    <t>■手書きでの提出も可です。</t>
    <rPh sb="6" eb="8">
      <t>テイシュツ</t>
    </rPh>
    <phoneticPr fontId="1"/>
  </si>
  <si>
    <t>■色付きのセルに必要事項を記入（選択）ください。</t>
    <rPh sb="2" eb="3">
      <t>ツ</t>
    </rPh>
    <phoneticPr fontId="1"/>
  </si>
  <si>
    <t>手書きの場合は、合計通数・金額を算出して記入してください→</t>
    <rPh sb="0" eb="2">
      <t>テガ</t>
    </rPh>
    <rPh sb="4" eb="6">
      <t>バアイ</t>
    </rPh>
    <rPh sb="8" eb="10">
      <t>ゴウケイ</t>
    </rPh>
    <rPh sb="10" eb="12">
      <t>ツウスウ</t>
    </rPh>
    <rPh sb="13" eb="15">
      <t>キンガク</t>
    </rPh>
    <rPh sb="16" eb="18">
      <t>サンシュツ</t>
    </rPh>
    <rPh sb="20" eb="22">
      <t>キニュウ</t>
    </rPh>
    <phoneticPr fontId="1"/>
  </si>
  <si>
    <t>「必要」に☑した方は、厳封する証明書の種類・部数等を記入してください。☑がない場合は厳封せず発送します。</t>
    <rPh sb="1" eb="3">
      <t>ヒツヨウ</t>
    </rPh>
    <rPh sb="8" eb="9">
      <t>カタ</t>
    </rPh>
    <rPh sb="11" eb="13">
      <t>ゲンプウ</t>
    </rPh>
    <rPh sb="15" eb="18">
      <t>ショウメイショ</t>
    </rPh>
    <rPh sb="19" eb="21">
      <t>シュルイ</t>
    </rPh>
    <rPh sb="22" eb="24">
      <t>ブスウ</t>
    </rPh>
    <rPh sb="24" eb="25">
      <t>ナド</t>
    </rPh>
    <rPh sb="26" eb="28">
      <t>キニュウ</t>
    </rPh>
    <rPh sb="39" eb="41">
      <t>バアイ</t>
    </rPh>
    <rPh sb="42" eb="44">
      <t>ゲンプウ</t>
    </rPh>
    <rPh sb="46" eb="48">
      <t>ハッソウ</t>
    </rPh>
    <phoneticPr fontId="1"/>
  </si>
  <si>
    <t>※不明の場合は空欄　※証明書が必要なすべての学籍番号を記載してください</t>
    <rPh sb="1" eb="3">
      <t>フメイ</t>
    </rPh>
    <rPh sb="4" eb="6">
      <t>バアイ</t>
    </rPh>
    <rPh sb="7" eb="9">
      <t>クウラン</t>
    </rPh>
    <rPh sb="11" eb="14">
      <t>ショウメイショ</t>
    </rPh>
    <rPh sb="15" eb="17">
      <t>ヒツヨウ</t>
    </rPh>
    <rPh sb="22" eb="26">
      <t>ガクセキバンゴウ</t>
    </rPh>
    <rPh sb="27" eb="29">
      <t>キサイ</t>
    </rPh>
    <phoneticPr fontId="1"/>
  </si>
  <si>
    <t>※科目等履修生の成績証明書（単位修得証明書）</t>
    <phoneticPr fontId="1"/>
  </si>
  <si>
    <t>正科生
科目等履修生</t>
    <rPh sb="0" eb="3">
      <t>セイカセイ</t>
    </rPh>
    <rPh sb="4" eb="7">
      <t>カモクトウ</t>
    </rPh>
    <rPh sb="7" eb="10">
      <t>リシュウセイ</t>
    </rPh>
    <phoneticPr fontId="1"/>
  </si>
  <si>
    <t>複数学籍番号がある場合の証明書の希望内容や、提出先からの指定用紙がある場合等はその旨を記入してください。</t>
    <rPh sb="0" eb="6">
      <t>フクスウガクセキバンゴウ</t>
    </rPh>
    <rPh sb="9" eb="11">
      <t>バアイ</t>
    </rPh>
    <rPh sb="12" eb="15">
      <t>ショウメイショ</t>
    </rPh>
    <rPh sb="16" eb="18">
      <t>キボウ</t>
    </rPh>
    <rPh sb="18" eb="20">
      <t>ナイヨウ</t>
    </rPh>
    <rPh sb="22" eb="25">
      <t>テイシュツサキ</t>
    </rPh>
    <rPh sb="28" eb="32">
      <t>シテイヨウシ</t>
    </rPh>
    <rPh sb="35" eb="37">
      <t>バアイ</t>
    </rPh>
    <rPh sb="37" eb="38">
      <t>ナド</t>
    </rPh>
    <rPh sb="41" eb="42">
      <t>ムネ</t>
    </rPh>
    <rPh sb="43" eb="45">
      <t>キニュウ</t>
    </rPh>
    <phoneticPr fontId="1"/>
  </si>
  <si>
    <t>■確認事項がある場合、通信教育事務課からお電話させていただきます。</t>
    <rPh sb="1" eb="5">
      <t>カクニンジコウ</t>
    </rPh>
    <rPh sb="8" eb="10">
      <t>バアイ</t>
    </rPh>
    <rPh sb="11" eb="18">
      <t>ツウシンキョウイクジムカ</t>
    </rPh>
    <rPh sb="21" eb="23">
      <t>デンワ</t>
    </rPh>
    <phoneticPr fontId="1"/>
  </si>
  <si>
    <t>【証明書お届けの目安】</t>
    <rPh sb="1" eb="4">
      <t>ショウメイショ</t>
    </rPh>
    <rPh sb="5" eb="6">
      <t>トド</t>
    </rPh>
    <rPh sb="8" eb="10">
      <t>メヤス</t>
    </rPh>
    <phoneticPr fontId="1"/>
  </si>
  <si>
    <t>③ 返信用封筒（返送先・宛名記入済、かつ送料分の切手貼付済のもの）※厳封希望の場合は定形外封筒（A4サイズ）をご用意ください</t>
    <rPh sb="2" eb="7">
      <t>ヘンシンヨウフウトウ</t>
    </rPh>
    <rPh sb="8" eb="10">
      <t>ヘンソウ</t>
    </rPh>
    <rPh sb="10" eb="11">
      <t>サキ</t>
    </rPh>
    <rPh sb="12" eb="14">
      <t>アテナ</t>
    </rPh>
    <rPh sb="14" eb="16">
      <t>キニュウ</t>
    </rPh>
    <rPh sb="16" eb="17">
      <t>スミ</t>
    </rPh>
    <rPh sb="20" eb="23">
      <t>ソウリョウブン</t>
    </rPh>
    <rPh sb="24" eb="26">
      <t>キッテ</t>
    </rPh>
    <rPh sb="26" eb="28">
      <t>ハリツ</t>
    </rPh>
    <rPh sb="28" eb="29">
      <t>スミ</t>
    </rPh>
    <rPh sb="34" eb="36">
      <t>ゲンプウ</t>
    </rPh>
    <rPh sb="36" eb="38">
      <t>キボウ</t>
    </rPh>
    <rPh sb="39" eb="41">
      <t>バアイ</t>
    </rPh>
    <rPh sb="42" eb="47">
      <t>テイケイガイフウトウ</t>
    </rPh>
    <rPh sb="56" eb="58">
      <t>ヨウイ</t>
    </rPh>
    <phoneticPr fontId="1"/>
  </si>
  <si>
    <t>④ 本人確認書類のコピー（運転免許証・健康保険証等、在学生は学生証・受講証のコピーも可）　※英文証明書の場合はパスポートのコピー</t>
    <rPh sb="2" eb="4">
      <t>ホンニン</t>
    </rPh>
    <rPh sb="4" eb="6">
      <t>カクニン</t>
    </rPh>
    <rPh sb="6" eb="8">
      <t>ショルイ</t>
    </rPh>
    <rPh sb="13" eb="18">
      <t>ウンテンメンキョショウ</t>
    </rPh>
    <rPh sb="19" eb="24">
      <t>ケンコウホケンショウ</t>
    </rPh>
    <rPh sb="24" eb="25">
      <t>ナド</t>
    </rPh>
    <rPh sb="26" eb="29">
      <t>ザイガクセイ</t>
    </rPh>
    <rPh sb="30" eb="33">
      <t>ガクセイショウ</t>
    </rPh>
    <rPh sb="34" eb="37">
      <t>ジュコウショウ</t>
    </rPh>
    <rPh sb="42" eb="43">
      <t>カ</t>
    </rPh>
    <rPh sb="46" eb="51">
      <t>エイブンショウメイショ</t>
    </rPh>
    <rPh sb="52" eb="54">
      <t>バアイ</t>
    </rPh>
    <phoneticPr fontId="1"/>
  </si>
  <si>
    <t>■通常、手続書類が通信教育事務課に到着してから３～４日程度（土日祝・一斉休業期間を除く）で発行、投函しています。</t>
    <rPh sb="9" eb="16">
      <t>ツウシンキョウイクジムカ</t>
    </rPh>
    <rPh sb="34" eb="38">
      <t>イッセイキュウギョウ</t>
    </rPh>
    <rPh sb="38" eb="40">
      <t>キカン</t>
    </rPh>
    <phoneticPr fontId="1"/>
  </si>
  <si>
    <t>■教職に関する証明書や英文の証明書、推薦状などは、手続書類の到着から発行まで２週間程度（土日祝・一斉休業期間を除く）お時間をいただきます。</t>
    <rPh sb="4" eb="5">
      <t>カン</t>
    </rPh>
    <rPh sb="14" eb="17">
      <t>ショウメイショ</t>
    </rPh>
    <rPh sb="18" eb="21">
      <t>スイセンジョウ</t>
    </rPh>
    <rPh sb="25" eb="27">
      <t>テツヅ</t>
    </rPh>
    <rPh sb="27" eb="29">
      <t>ショルイ</t>
    </rPh>
    <rPh sb="30" eb="32">
      <t>トウチャク</t>
    </rPh>
    <rPh sb="34" eb="36">
      <t>ハッコウ</t>
    </rPh>
    <rPh sb="39" eb="41">
      <t>シュウカン</t>
    </rPh>
    <rPh sb="59" eb="61">
      <t>ジカン</t>
    </rPh>
    <phoneticPr fontId="1"/>
  </si>
  <si>
    <t>正科生
科目等履修生</t>
    <rPh sb="0" eb="3">
      <t>セイカセイ</t>
    </rPh>
    <rPh sb="4" eb="10">
      <t>カモクトウリシュウセイ</t>
    </rPh>
    <phoneticPr fontId="1"/>
  </si>
  <si>
    <t>○</t>
    <phoneticPr fontId="1"/>
  </si>
  <si>
    <t>正科生</t>
    <rPh sb="0" eb="3">
      <t>セイカセイ</t>
    </rPh>
    <phoneticPr fontId="1"/>
  </si>
  <si>
    <t>教育学部の
正科生
科目等履修生</t>
    <rPh sb="0" eb="2">
      <t>キョウイク</t>
    </rPh>
    <rPh sb="2" eb="4">
      <t>ガクブ</t>
    </rPh>
    <rPh sb="6" eb="9">
      <t>セイカセイ</t>
    </rPh>
    <rPh sb="10" eb="16">
      <t>カモクトウリシュウセイ</t>
    </rPh>
    <phoneticPr fontId="1"/>
  </si>
  <si>
    <t>宛名ラベル　</t>
    <rPh sb="0" eb="2">
      <t>アテナ</t>
    </rPh>
    <phoneticPr fontId="1"/>
  </si>
  <si>
    <t>〒202－8585</t>
  </si>
  <si>
    <t>東京都西東京市新町1-1-20</t>
    <rPh sb="0" eb="3">
      <t>トウキョウト</t>
    </rPh>
    <rPh sb="3" eb="7">
      <t>ニシトウキョウシ</t>
    </rPh>
    <rPh sb="7" eb="9">
      <t>シンマチ</t>
    </rPh>
    <phoneticPr fontId="2"/>
  </si>
  <si>
    <t>武蔵野大学</t>
    <rPh sb="0" eb="3">
      <t>ムサシノ</t>
    </rPh>
    <rPh sb="3" eb="5">
      <t>ダイガク</t>
    </rPh>
    <phoneticPr fontId="2"/>
  </si>
  <si>
    <t>通信教育事務課　御中</t>
    <rPh sb="0" eb="2">
      <t>ツウシン</t>
    </rPh>
    <rPh sb="2" eb="4">
      <t>キョウイク</t>
    </rPh>
    <rPh sb="4" eb="7">
      <t>ジムカ</t>
    </rPh>
    <rPh sb="8" eb="10">
      <t>オンチュウ</t>
    </rPh>
    <phoneticPr fontId="2"/>
  </si>
  <si>
    <t>「証明書発行願」　　在中</t>
    <rPh sb="1" eb="3">
      <t>ショウメイ</t>
    </rPh>
    <rPh sb="3" eb="4">
      <t>ショ</t>
    </rPh>
    <rPh sb="4" eb="6">
      <t>ハッコウ</t>
    </rPh>
    <rPh sb="6" eb="7">
      <t>ネガイ</t>
    </rPh>
    <rPh sb="10" eb="12">
      <t>ザイチュウ</t>
    </rPh>
    <phoneticPr fontId="2"/>
  </si>
  <si>
    <t>学籍番号</t>
    <rPh sb="0" eb="2">
      <t>ガクセキ</t>
    </rPh>
    <rPh sb="2" eb="4">
      <t>バンゴウ</t>
    </rPh>
    <phoneticPr fontId="2"/>
  </si>
  <si>
    <t>受講番号</t>
    <rPh sb="0" eb="2">
      <t>ジュコウ</t>
    </rPh>
    <rPh sb="2" eb="4">
      <t>バンゴウ</t>
    </rPh>
    <phoneticPr fontId="2"/>
  </si>
  <si>
    <t>氏名</t>
    <rPh sb="0" eb="2">
      <t>シメイ</t>
    </rPh>
    <phoneticPr fontId="2"/>
  </si>
  <si>
    <t>手続き書類送付時にご利用ください。（封筒に貼付）</t>
    <rPh sb="0" eb="2">
      <t>テツヅ</t>
    </rPh>
    <rPh sb="3" eb="5">
      <t>ショルイ</t>
    </rPh>
    <rPh sb="5" eb="7">
      <t>ソウフ</t>
    </rPh>
    <rPh sb="7" eb="8">
      <t>ジ</t>
    </rPh>
    <rPh sb="10" eb="12">
      <t>リヨウ</t>
    </rPh>
    <rPh sb="18" eb="20">
      <t>フウトウ</t>
    </rPh>
    <rPh sb="21" eb="23">
      <t>ハリツ</t>
    </rPh>
    <phoneticPr fontId="1"/>
  </si>
  <si>
    <t>　</t>
  </si>
  <si>
    <t>-</t>
    <phoneticPr fontId="1"/>
  </si>
  <si>
    <t>発行手数料</t>
    <rPh sb="0" eb="2">
      <t>ハッコウ</t>
    </rPh>
    <rPh sb="2" eb="5">
      <t>テスウリョウ</t>
    </rPh>
    <phoneticPr fontId="1"/>
  </si>
  <si>
    <t>② 発行手数料分の郵便為替（発行から3か月以内、かつ無記入のもの）※定額小為替/普通為替いずれも可 　※差額分はお返しできません</t>
    <rPh sb="2" eb="7">
      <t>ハッコウテスウリョウ</t>
    </rPh>
    <rPh sb="7" eb="8">
      <t>ブン</t>
    </rPh>
    <rPh sb="9" eb="13">
      <t>ユウビンカワセ</t>
    </rPh>
    <rPh sb="14" eb="16">
      <t>ハッコウ</t>
    </rPh>
    <rPh sb="20" eb="23">
      <t>ゲツイナイ</t>
    </rPh>
    <rPh sb="26" eb="29">
      <t>ムキニュウ</t>
    </rPh>
    <rPh sb="34" eb="36">
      <t>テイガク</t>
    </rPh>
    <rPh sb="36" eb="37">
      <t>ショウ</t>
    </rPh>
    <rPh sb="37" eb="39">
      <t>カワセ</t>
    </rPh>
    <rPh sb="40" eb="44">
      <t>フツウカワセ</t>
    </rPh>
    <rPh sb="48" eb="49">
      <t>カ</t>
    </rPh>
    <rPh sb="52" eb="55">
      <t>サガクブン</t>
    </rPh>
    <rPh sb="57" eb="58">
      <t>カエ</t>
    </rPh>
    <phoneticPr fontId="1"/>
  </si>
  <si>
    <t>経路情報</t>
    <rPh sb="0" eb="4">
      <t>ケイロジョウホウ</t>
    </rPh>
    <phoneticPr fontId="1"/>
  </si>
  <si>
    <t>封筒</t>
    <rPh sb="0" eb="2">
      <t>フウトウ</t>
    </rPh>
    <phoneticPr fontId="1"/>
  </si>
  <si>
    <t>その他</t>
    <rPh sb="2" eb="3">
      <t>タ</t>
    </rPh>
    <phoneticPr fontId="1"/>
  </si>
  <si>
    <t>作成①</t>
    <rPh sb="0" eb="2">
      <t>サクセイ</t>
    </rPh>
    <phoneticPr fontId="1"/>
  </si>
  <si>
    <t>作成②</t>
    <rPh sb="0" eb="2">
      <t>サクセイ</t>
    </rPh>
    <phoneticPr fontId="1"/>
  </si>
  <si>
    <t>割印①</t>
    <rPh sb="0" eb="2">
      <t>ワリイン</t>
    </rPh>
    <phoneticPr fontId="1"/>
  </si>
  <si>
    <t>割印②</t>
    <rPh sb="0" eb="2">
      <t>ワリイン</t>
    </rPh>
    <phoneticPr fontId="1"/>
  </si>
  <si>
    <r>
      <rPr>
        <sz val="9"/>
        <color indexed="8"/>
        <rFont val="BIZ UDPゴシック"/>
        <family val="3"/>
        <charset val="128"/>
      </rPr>
      <t>○</t>
    </r>
    <r>
      <rPr>
        <sz val="6"/>
        <color indexed="8"/>
        <rFont val="BIZ UDPゴシック"/>
        <family val="3"/>
        <charset val="128"/>
      </rPr>
      <t xml:space="preserve">
</t>
    </r>
    <r>
      <rPr>
        <sz val="5"/>
        <color indexed="8"/>
        <rFont val="BIZ UDPゴシック"/>
        <family val="3"/>
        <charset val="128"/>
      </rPr>
      <t>退学者のみ</t>
    </r>
    <rPh sb="2" eb="5">
      <t>タイガクシャ</t>
    </rPh>
    <phoneticPr fontId="1"/>
  </si>
  <si>
    <r>
      <t xml:space="preserve">教育学部
</t>
    </r>
    <r>
      <rPr>
        <sz val="8"/>
        <color indexed="8"/>
        <rFont val="BIZ UDPゴシック"/>
        <family val="3"/>
        <charset val="128"/>
      </rPr>
      <t xml:space="preserve">卒業見込年度の
</t>
    </r>
    <r>
      <rPr>
        <sz val="9"/>
        <color indexed="8"/>
        <rFont val="BIZ UDPゴシック"/>
        <family val="3"/>
        <charset val="128"/>
      </rPr>
      <t>正科生</t>
    </r>
    <rPh sb="0" eb="2">
      <t>キョウイク</t>
    </rPh>
    <rPh sb="2" eb="4">
      <t>ガクブ</t>
    </rPh>
    <rPh sb="13" eb="16">
      <t>セイカセイ</t>
    </rPh>
    <phoneticPr fontId="1"/>
  </si>
  <si>
    <r>
      <t>■</t>
    </r>
    <r>
      <rPr>
        <sz val="11"/>
        <color indexed="10"/>
        <rFont val="BIZ UDPゴシック"/>
        <family val="3"/>
        <charset val="128"/>
      </rPr>
      <t>すべての証明書は「何日必着」等の日付指定はできません。</t>
    </r>
    <r>
      <rPr>
        <sz val="11"/>
        <color indexed="8"/>
        <rFont val="BIZ UDPゴシック"/>
        <family val="3"/>
        <charset val="128"/>
      </rPr>
      <t>お急ぎの場合は、速達（往復速達）にて封筒をご用意ください。</t>
    </r>
    <rPh sb="17" eb="21">
      <t>ヒヅケシテイ</t>
    </rPh>
    <rPh sb="36" eb="38">
      <t>ソクタツ</t>
    </rPh>
    <phoneticPr fontId="1"/>
  </si>
  <si>
    <r>
      <t>【送付書類チェック】　</t>
    </r>
    <r>
      <rPr>
        <sz val="11"/>
        <color indexed="10"/>
        <rFont val="BIZ UDPゴシック"/>
        <family val="3"/>
        <charset val="128"/>
      </rPr>
      <t>送付前に漏れがないか必ずご確認ください　※書類不備や料金不足の場合は再送いただくこととなり、証明書発行が遅れてしまいます</t>
    </r>
    <rPh sb="1" eb="3">
      <t>ソウフ</t>
    </rPh>
    <rPh sb="3" eb="5">
      <t>ショルイ</t>
    </rPh>
    <rPh sb="11" eb="14">
      <t>ソウフマエ</t>
    </rPh>
    <rPh sb="15" eb="16">
      <t>モ</t>
    </rPh>
    <rPh sb="21" eb="22">
      <t>カナラ</t>
    </rPh>
    <rPh sb="24" eb="26">
      <t>カクニン</t>
    </rPh>
    <rPh sb="32" eb="34">
      <t>ショルイ</t>
    </rPh>
    <rPh sb="34" eb="36">
      <t>フビ</t>
    </rPh>
    <rPh sb="37" eb="41">
      <t>リョウキンブソク</t>
    </rPh>
    <rPh sb="42" eb="44">
      <t>バアイ</t>
    </rPh>
    <rPh sb="45" eb="47">
      <t>サイソウ</t>
    </rPh>
    <rPh sb="57" eb="62">
      <t>ショウメイショハッコウ</t>
    </rPh>
    <rPh sb="63" eb="64">
      <t>オク</t>
    </rPh>
    <phoneticPr fontId="1"/>
  </si>
  <si>
    <t>武蔵野大学通信教育部</t>
    <rPh sb="0" eb="5">
      <t>ムサシノダイガク</t>
    </rPh>
    <rPh sb="5" eb="7">
      <t>ツウシン</t>
    </rPh>
    <rPh sb="7" eb="10">
      <t>キョウイクブ</t>
    </rPh>
    <phoneticPr fontId="1"/>
  </si>
  <si>
    <t>証明書発行願（大学用）</t>
    <rPh sb="7" eb="10">
      <t>ダイガクヨウ</t>
    </rPh>
    <phoneticPr fontId="1"/>
  </si>
  <si>
    <r>
      <t>領収証明書（領収書）</t>
    </r>
    <r>
      <rPr>
        <sz val="7"/>
        <color theme="1"/>
        <rFont val="BIZ UDPゴシック"/>
        <family val="3"/>
        <charset val="128"/>
      </rPr>
      <t>※当該年度学費等</t>
    </r>
    <rPh sb="0" eb="5">
      <t>リョウシュウショウメイショ</t>
    </rPh>
    <rPh sb="6" eb="9">
      <t>リョウシュウショ</t>
    </rPh>
    <rPh sb="11" eb="15">
      <t>トウガイネンド</t>
    </rPh>
    <rPh sb="15" eb="18">
      <t>ガクヒトウ</t>
    </rPh>
    <phoneticPr fontId="1"/>
  </si>
  <si>
    <t>教職センター/学納金チーム</t>
    <rPh sb="0" eb="2">
      <t>キョウショク</t>
    </rPh>
    <rPh sb="7" eb="10">
      <t>ガクノウキン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</si>
</sst>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4" x14ac:knownFonts="1">
    <font>
      <sz val="8"/>
      <color theme="1"/>
      <name val="Meiryo UI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6"/>
      <color indexed="8"/>
      <name val="BIZ UDPゴシック"/>
      <family val="3"/>
      <charset val="128"/>
    </font>
    <font>
      <sz val="5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color theme="1"/>
      <name val="Meiryo UI"/>
      <family val="3"/>
      <charset val="128"/>
    </font>
    <font>
      <u/>
      <sz val="8"/>
      <color theme="10"/>
      <name val="Meiryo UI"/>
      <family val="3"/>
      <charset val="128"/>
    </font>
    <font>
      <sz val="18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532">
    <xf numFmtId="0" fontId="0" fillId="0" borderId="0" xfId="0">
      <alignment vertical="center"/>
    </xf>
    <xf numFmtId="0" fontId="18" fillId="2" borderId="0" xfId="0" applyFont="1" applyFill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/>
    </xf>
    <xf numFmtId="0" fontId="20" fillId="2" borderId="0" xfId="0" applyFont="1" applyFill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Protection="1">
      <alignment vertical="center"/>
    </xf>
    <xf numFmtId="0" fontId="22" fillId="2" borderId="0" xfId="0" applyFont="1" applyFill="1" applyBorder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2" fillId="2" borderId="0" xfId="0" applyFont="1" applyFill="1" applyBorder="1" applyAlignment="1" applyProtection="1">
      <alignment vertical="center" wrapText="1"/>
    </xf>
    <xf numFmtId="0" fontId="22" fillId="2" borderId="0" xfId="0" applyFont="1" applyFill="1" applyProtection="1">
      <alignment vertical="center"/>
    </xf>
    <xf numFmtId="0" fontId="20" fillId="0" borderId="0" xfId="0" applyFont="1" applyAlignment="1"/>
    <xf numFmtId="0" fontId="3" fillId="2" borderId="0" xfId="0" applyFont="1" applyFill="1" applyBorder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3" fillId="2" borderId="0" xfId="0" applyFont="1" applyFill="1" applyBorder="1" applyProtection="1">
      <alignment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>
      <alignment vertical="center"/>
    </xf>
    <xf numFmtId="0" fontId="20" fillId="2" borderId="0" xfId="0" applyFont="1" applyFill="1" applyBorder="1">
      <alignment vertical="center"/>
    </xf>
    <xf numFmtId="0" fontId="20" fillId="2" borderId="0" xfId="0" applyFont="1" applyFill="1" applyBorder="1" applyAlignment="1">
      <alignment vertical="center"/>
    </xf>
    <xf numFmtId="0" fontId="22" fillId="0" borderId="0" xfId="0" applyFont="1">
      <alignment vertical="center"/>
    </xf>
    <xf numFmtId="0" fontId="24" fillId="2" borderId="0" xfId="0" applyFont="1" applyFill="1" applyAlignment="1" applyProtection="1">
      <alignment vertical="center" wrapText="1"/>
    </xf>
    <xf numFmtId="0" fontId="20" fillId="2" borderId="0" xfId="0" applyFont="1" applyFill="1">
      <alignment vertical="center"/>
    </xf>
    <xf numFmtId="0" fontId="24" fillId="2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3" fillId="0" borderId="0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20" fillId="0" borderId="0" xfId="0" applyFont="1" applyBorder="1">
      <alignment vertical="center"/>
    </xf>
    <xf numFmtId="0" fontId="15" fillId="0" borderId="0" xfId="0" applyFont="1" applyBorder="1" applyAlignment="1"/>
    <xf numFmtId="0" fontId="15" fillId="0" borderId="7" xfId="0" applyFont="1" applyBorder="1" applyAlignment="1"/>
    <xf numFmtId="0" fontId="3" fillId="0" borderId="7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9" xfId="0" applyFont="1" applyBorder="1">
      <alignment vertical="center"/>
    </xf>
    <xf numFmtId="0" fontId="23" fillId="2" borderId="0" xfId="0" applyFont="1" applyFill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>
      <alignment vertical="center"/>
    </xf>
    <xf numFmtId="38" fontId="26" fillId="3" borderId="12" xfId="2" applyFont="1" applyFill="1" applyBorder="1" applyAlignment="1" applyProtection="1">
      <alignment horizontal="right"/>
      <protection locked="0"/>
    </xf>
    <xf numFmtId="38" fontId="26" fillId="3" borderId="13" xfId="2" applyFont="1" applyFill="1" applyBorder="1" applyAlignment="1" applyProtection="1">
      <alignment horizontal="right"/>
      <protection locked="0"/>
    </xf>
    <xf numFmtId="38" fontId="26" fillId="3" borderId="15" xfId="2" applyFont="1" applyFill="1" applyBorder="1" applyAlignment="1" applyProtection="1">
      <alignment horizontal="right"/>
      <protection locked="0"/>
    </xf>
    <xf numFmtId="38" fontId="26" fillId="3" borderId="16" xfId="2" applyFont="1" applyFill="1" applyBorder="1" applyAlignment="1" applyProtection="1">
      <alignment horizontal="right"/>
      <protection locked="0"/>
    </xf>
    <xf numFmtId="0" fontId="20" fillId="2" borderId="21" xfId="0" applyFont="1" applyFill="1" applyBorder="1" applyAlignment="1" applyProtection="1">
      <alignment horizontal="right"/>
    </xf>
    <xf numFmtId="0" fontId="20" fillId="2" borderId="23" xfId="0" applyFont="1" applyFill="1" applyBorder="1" applyAlignment="1" applyProtection="1">
      <alignment horizontal="right"/>
    </xf>
    <xf numFmtId="0" fontId="20" fillId="2" borderId="20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2" borderId="36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left" wrapText="1"/>
    </xf>
    <xf numFmtId="0" fontId="25" fillId="2" borderId="0" xfId="0" applyFont="1" applyFill="1" applyAlignment="1" applyProtection="1">
      <alignment horizontal="left" vertical="top"/>
    </xf>
    <xf numFmtId="0" fontId="25" fillId="2" borderId="7" xfId="0" applyFont="1" applyFill="1" applyBorder="1" applyAlignment="1" applyProtection="1">
      <alignment horizontal="left" vertical="top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34" xfId="0" applyFont="1" applyBorder="1" applyAlignment="1" applyProtection="1">
      <alignment horizontal="left" vertical="center" wrapText="1"/>
    </xf>
    <xf numFmtId="0" fontId="22" fillId="0" borderId="34" xfId="0" applyFont="1" applyBorder="1" applyAlignment="1" applyProtection="1">
      <alignment horizontal="left" vertical="center"/>
    </xf>
    <xf numFmtId="0" fontId="22" fillId="0" borderId="16" xfId="0" applyFont="1" applyBorder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26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29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right"/>
    </xf>
    <xf numFmtId="0" fontId="20" fillId="2" borderId="17" xfId="0" applyFont="1" applyFill="1" applyBorder="1" applyAlignment="1" applyProtection="1">
      <alignment horizontal="right"/>
    </xf>
    <xf numFmtId="0" fontId="20" fillId="2" borderId="14" xfId="0" applyFont="1" applyFill="1" applyBorder="1" applyAlignment="1" applyProtection="1">
      <alignment horizontal="right"/>
    </xf>
    <xf numFmtId="38" fontId="26" fillId="3" borderId="18" xfId="2" applyFont="1" applyFill="1" applyBorder="1" applyAlignment="1" applyProtection="1">
      <alignment horizontal="right"/>
      <protection locked="0"/>
    </xf>
    <xf numFmtId="38" fontId="26" fillId="3" borderId="19" xfId="2" applyFont="1" applyFill="1" applyBorder="1" applyAlignment="1" applyProtection="1">
      <alignment horizontal="right"/>
      <protection locked="0"/>
    </xf>
    <xf numFmtId="0" fontId="20" fillId="4" borderId="20" xfId="0" applyFont="1" applyFill="1" applyBorder="1" applyAlignment="1" applyProtection="1">
      <alignment horizontal="right"/>
    </xf>
    <xf numFmtId="0" fontId="20" fillId="4" borderId="13" xfId="0" applyFont="1" applyFill="1" applyBorder="1" applyAlignment="1" applyProtection="1">
      <alignment horizontal="right"/>
    </xf>
    <xf numFmtId="0" fontId="20" fillId="4" borderId="21" xfId="0" applyFont="1" applyFill="1" applyBorder="1" applyAlignment="1" applyProtection="1">
      <alignment horizontal="right"/>
    </xf>
    <xf numFmtId="0" fontId="20" fillId="4" borderId="47" xfId="0" applyFont="1" applyFill="1" applyBorder="1" applyAlignment="1" applyProtection="1">
      <alignment horizontal="right"/>
    </xf>
    <xf numFmtId="0" fontId="20" fillId="4" borderId="46" xfId="0" applyFont="1" applyFill="1" applyBorder="1" applyAlignment="1" applyProtection="1">
      <alignment horizontal="right"/>
    </xf>
    <xf numFmtId="0" fontId="20" fillId="4" borderId="48" xfId="0" applyFont="1" applyFill="1" applyBorder="1" applyAlignment="1" applyProtection="1">
      <alignment horizontal="right"/>
    </xf>
    <xf numFmtId="0" fontId="20" fillId="4" borderId="22" xfId="0" applyFont="1" applyFill="1" applyBorder="1" applyAlignment="1" applyProtection="1">
      <alignment horizontal="right"/>
    </xf>
    <xf numFmtId="0" fontId="20" fillId="4" borderId="16" xfId="0" applyFont="1" applyFill="1" applyBorder="1" applyAlignment="1" applyProtection="1">
      <alignment horizontal="right"/>
    </xf>
    <xf numFmtId="0" fontId="20" fillId="4" borderId="23" xfId="0" applyFont="1" applyFill="1" applyBorder="1" applyAlignment="1" applyProtection="1">
      <alignment horizontal="right"/>
    </xf>
    <xf numFmtId="0" fontId="20" fillId="2" borderId="12" xfId="0" applyFont="1" applyFill="1" applyBorder="1" applyAlignment="1" applyProtection="1">
      <alignment horizontal="center"/>
    </xf>
    <xf numFmtId="0" fontId="20" fillId="2" borderId="13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20" fillId="2" borderId="45" xfId="0" applyFont="1" applyFill="1" applyBorder="1" applyAlignment="1" applyProtection="1">
      <alignment horizontal="center"/>
    </xf>
    <xf numFmtId="0" fontId="20" fillId="2" borderId="46" xfId="0" applyFont="1" applyFill="1" applyBorder="1" applyAlignment="1" applyProtection="1">
      <alignment horizontal="center"/>
    </xf>
    <xf numFmtId="0" fontId="20" fillId="2" borderId="44" xfId="0" applyFont="1" applyFill="1" applyBorder="1" applyAlignment="1" applyProtection="1">
      <alignment horizontal="center"/>
    </xf>
    <xf numFmtId="38" fontId="26" fillId="3" borderId="45" xfId="2" applyFont="1" applyFill="1" applyBorder="1" applyAlignment="1" applyProtection="1">
      <alignment horizontal="right"/>
      <protection locked="0"/>
    </xf>
    <xf numFmtId="38" fontId="26" fillId="3" borderId="46" xfId="2" applyFont="1" applyFill="1" applyBorder="1" applyAlignment="1" applyProtection="1">
      <alignment horizontal="right"/>
      <protection locked="0"/>
    </xf>
    <xf numFmtId="0" fontId="20" fillId="2" borderId="44" xfId="0" applyFont="1" applyFill="1" applyBorder="1" applyAlignment="1" applyProtection="1">
      <alignment horizontal="right"/>
    </xf>
    <xf numFmtId="0" fontId="22" fillId="3" borderId="46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left" vertical="center" shrinkToFit="1"/>
    </xf>
    <xf numFmtId="0" fontId="29" fillId="2" borderId="19" xfId="0" applyFont="1" applyFill="1" applyBorder="1" applyAlignment="1" applyProtection="1">
      <alignment horizontal="left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</xf>
    <xf numFmtId="0" fontId="10" fillId="2" borderId="16" xfId="0" applyFont="1" applyFill="1" applyBorder="1" applyAlignment="1" applyProtection="1">
      <alignment horizontal="center" vertical="center" shrinkToFit="1"/>
    </xf>
    <xf numFmtId="0" fontId="10" fillId="2" borderId="17" xfId="0" applyFont="1" applyFill="1" applyBorder="1" applyAlignment="1" applyProtection="1">
      <alignment horizontal="center" vertical="center" shrinkToFit="1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2" borderId="6" xfId="0" applyFont="1" applyFill="1" applyBorder="1" applyAlignment="1" applyProtection="1">
      <alignment horizontal="center" vertical="center" wrapText="1"/>
    </xf>
    <xf numFmtId="0" fontId="24" fillId="2" borderId="8" xfId="0" applyFont="1" applyFill="1" applyBorder="1" applyAlignment="1" applyProtection="1">
      <alignment horizontal="center" vertical="center" wrapText="1"/>
    </xf>
    <xf numFmtId="0" fontId="24" fillId="2" borderId="7" xfId="0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7" fillId="2" borderId="0" xfId="0" applyFont="1" applyFill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 shrinkToFit="1"/>
    </xf>
    <xf numFmtId="0" fontId="28" fillId="2" borderId="6" xfId="0" applyFont="1" applyFill="1" applyBorder="1" applyAlignment="1" applyProtection="1">
      <alignment horizontal="left" vertical="center" shrinkToFit="1"/>
    </xf>
    <xf numFmtId="0" fontId="20" fillId="2" borderId="31" xfId="0" applyFont="1" applyFill="1" applyBorder="1" applyAlignment="1" applyProtection="1">
      <alignment horizontal="right"/>
    </xf>
    <xf numFmtId="38" fontId="20" fillId="2" borderId="12" xfId="2" applyFont="1" applyFill="1" applyBorder="1" applyAlignment="1" applyProtection="1">
      <alignment horizontal="right"/>
    </xf>
    <xf numFmtId="38" fontId="20" fillId="2" borderId="13" xfId="2" applyFont="1" applyFill="1" applyBorder="1" applyAlignment="1" applyProtection="1">
      <alignment horizontal="right"/>
    </xf>
    <xf numFmtId="38" fontId="20" fillId="2" borderId="15" xfId="2" applyFont="1" applyFill="1" applyBorder="1" applyAlignment="1" applyProtection="1">
      <alignment horizontal="right"/>
    </xf>
    <xf numFmtId="38" fontId="20" fillId="2" borderId="16" xfId="2" applyFont="1" applyFill="1" applyBorder="1" applyAlignment="1" applyProtection="1">
      <alignment horizontal="right"/>
    </xf>
    <xf numFmtId="0" fontId="20" fillId="2" borderId="32" xfId="0" applyFont="1" applyFill="1" applyBorder="1" applyAlignment="1" applyProtection="1">
      <alignment horizontal="right"/>
    </xf>
    <xf numFmtId="0" fontId="20" fillId="0" borderId="14" xfId="0" applyFont="1" applyBorder="1" applyAlignment="1" applyProtection="1">
      <alignment horizontal="right"/>
    </xf>
    <xf numFmtId="0" fontId="20" fillId="0" borderId="17" xfId="0" applyFont="1" applyBorder="1" applyAlignment="1" applyProtection="1">
      <alignment horizontal="right"/>
    </xf>
    <xf numFmtId="0" fontId="20" fillId="2" borderId="45" xfId="0" applyFont="1" applyFill="1" applyBorder="1" applyAlignment="1" applyProtection="1">
      <alignment horizontal="center" vertical="center" textRotation="255" wrapText="1"/>
    </xf>
    <xf numFmtId="0" fontId="20" fillId="2" borderId="18" xfId="0" applyFont="1" applyFill="1" applyBorder="1" applyAlignment="1" applyProtection="1">
      <alignment horizontal="center" vertical="center" textRotation="255" wrapText="1"/>
    </xf>
    <xf numFmtId="38" fontId="20" fillId="2" borderId="45" xfId="2" applyFont="1" applyFill="1" applyBorder="1" applyAlignment="1" applyProtection="1">
      <alignment horizontal="right"/>
    </xf>
    <xf numFmtId="38" fontId="20" fillId="2" borderId="46" xfId="2" applyFont="1" applyFill="1" applyBorder="1" applyAlignment="1" applyProtection="1">
      <alignment horizontal="right"/>
    </xf>
    <xf numFmtId="0" fontId="20" fillId="0" borderId="44" xfId="0" applyFont="1" applyBorder="1" applyAlignment="1" applyProtection="1">
      <alignment horizontal="right"/>
    </xf>
    <xf numFmtId="38" fontId="20" fillId="2" borderId="38" xfId="2" applyFont="1" applyFill="1" applyBorder="1" applyAlignment="1" applyProtection="1">
      <alignment horizontal="right"/>
    </xf>
    <xf numFmtId="38" fontId="20" fillId="2" borderId="34" xfId="2" applyFont="1" applyFill="1" applyBorder="1" applyAlignment="1" applyProtection="1">
      <alignment horizontal="right"/>
    </xf>
    <xf numFmtId="0" fontId="20" fillId="4" borderId="36" xfId="0" applyFont="1" applyFill="1" applyBorder="1" applyAlignment="1" applyProtection="1">
      <alignment horizontal="right"/>
    </xf>
    <xf numFmtId="0" fontId="20" fillId="4" borderId="19" xfId="0" applyFont="1" applyFill="1" applyBorder="1" applyAlignment="1" applyProtection="1">
      <alignment horizontal="right"/>
    </xf>
    <xf numFmtId="0" fontId="20" fillId="4" borderId="32" xfId="0" applyFont="1" applyFill="1" applyBorder="1" applyAlignment="1" applyProtection="1">
      <alignment horizontal="right"/>
    </xf>
    <xf numFmtId="0" fontId="20" fillId="4" borderId="33" xfId="0" applyFont="1" applyFill="1" applyBorder="1" applyAlignment="1" applyProtection="1">
      <alignment horizontal="right"/>
    </xf>
    <xf numFmtId="0" fontId="20" fillId="4" borderId="34" xfId="0" applyFont="1" applyFill="1" applyBorder="1" applyAlignment="1" applyProtection="1">
      <alignment horizontal="right"/>
    </xf>
    <xf numFmtId="0" fontId="20" fillId="4" borderId="35" xfId="0" applyFont="1" applyFill="1" applyBorder="1" applyAlignment="1" applyProtection="1">
      <alignment horizontal="right"/>
    </xf>
    <xf numFmtId="0" fontId="20" fillId="0" borderId="30" xfId="0" applyFont="1" applyBorder="1" applyAlignment="1" applyProtection="1">
      <alignment horizontal="right"/>
    </xf>
    <xf numFmtId="0" fontId="20" fillId="0" borderId="31" xfId="0" applyFont="1" applyBorder="1" applyAlignment="1" applyProtection="1">
      <alignment horizontal="right"/>
    </xf>
    <xf numFmtId="176" fontId="13" fillId="3" borderId="32" xfId="0" applyNumberFormat="1" applyFont="1" applyFill="1" applyBorder="1" applyAlignment="1" applyProtection="1">
      <alignment horizontal="left" vertical="center"/>
      <protection locked="0"/>
    </xf>
    <xf numFmtId="176" fontId="13" fillId="3" borderId="37" xfId="0" applyNumberFormat="1" applyFont="1" applyFill="1" applyBorder="1" applyAlignment="1" applyProtection="1">
      <alignment horizontal="left" vertical="center"/>
      <protection locked="0"/>
    </xf>
    <xf numFmtId="176" fontId="13" fillId="3" borderId="36" xfId="0" applyNumberFormat="1" applyFont="1" applyFill="1" applyBorder="1" applyAlignment="1" applyProtection="1">
      <alignment horizontal="left" vertical="center"/>
      <protection locked="0"/>
    </xf>
    <xf numFmtId="176" fontId="13" fillId="3" borderId="29" xfId="0" applyNumberFormat="1" applyFont="1" applyFill="1" applyBorder="1" applyAlignment="1" applyProtection="1">
      <alignment horizontal="left" vertical="center"/>
      <protection locked="0"/>
    </xf>
    <xf numFmtId="176" fontId="13" fillId="3" borderId="7" xfId="0" applyNumberFormat="1" applyFont="1" applyFill="1" applyBorder="1" applyAlignment="1" applyProtection="1">
      <alignment horizontal="left" vertical="center"/>
      <protection locked="0"/>
    </xf>
    <xf numFmtId="176" fontId="13" fillId="3" borderId="26" xfId="0" applyNumberFormat="1" applyFont="1" applyFill="1" applyBorder="1" applyAlignment="1" applyProtection="1">
      <alignment horizontal="left" vertical="center"/>
      <protection locked="0"/>
    </xf>
    <xf numFmtId="49" fontId="29" fillId="2" borderId="2" xfId="0" applyNumberFormat="1" applyFont="1" applyFill="1" applyBorder="1" applyAlignment="1" applyProtection="1">
      <alignment horizontal="center" vertical="center" wrapText="1" shrinkToFit="1"/>
    </xf>
    <xf numFmtId="49" fontId="29" fillId="2" borderId="3" xfId="0" applyNumberFormat="1" applyFont="1" applyFill="1" applyBorder="1" applyAlignment="1" applyProtection="1">
      <alignment horizontal="center" vertical="center" wrapText="1" shrinkToFit="1"/>
    </xf>
    <xf numFmtId="49" fontId="29" fillId="2" borderId="4" xfId="0" applyNumberFormat="1" applyFont="1" applyFill="1" applyBorder="1" applyAlignment="1" applyProtection="1">
      <alignment horizontal="center" vertical="center" wrapText="1" shrinkToFit="1"/>
    </xf>
    <xf numFmtId="49" fontId="29" fillId="2" borderId="5" xfId="0" applyNumberFormat="1" applyFont="1" applyFill="1" applyBorder="1" applyAlignment="1" applyProtection="1">
      <alignment horizontal="center" vertical="center" wrapText="1" shrinkToFit="1"/>
    </xf>
    <xf numFmtId="49" fontId="29" fillId="2" borderId="0" xfId="0" applyNumberFormat="1" applyFont="1" applyFill="1" applyBorder="1" applyAlignment="1" applyProtection="1">
      <alignment horizontal="center" vertical="center" wrapText="1" shrinkToFit="1"/>
    </xf>
    <xf numFmtId="49" fontId="29" fillId="2" borderId="6" xfId="0" applyNumberFormat="1" applyFont="1" applyFill="1" applyBorder="1" applyAlignment="1" applyProtection="1">
      <alignment horizontal="center" vertical="center" wrapText="1" shrinkToFit="1"/>
    </xf>
    <xf numFmtId="49" fontId="29" fillId="2" borderId="8" xfId="0" applyNumberFormat="1" applyFont="1" applyFill="1" applyBorder="1" applyAlignment="1" applyProtection="1">
      <alignment horizontal="center" vertical="center" wrapText="1" shrinkToFit="1"/>
    </xf>
    <xf numFmtId="49" fontId="29" fillId="2" borderId="7" xfId="0" applyNumberFormat="1" applyFont="1" applyFill="1" applyBorder="1" applyAlignment="1" applyProtection="1">
      <alignment horizontal="center" vertical="center" wrapText="1" shrinkToFit="1"/>
    </xf>
    <xf numFmtId="49" fontId="29" fillId="2" borderId="9" xfId="0" applyNumberFormat="1" applyFont="1" applyFill="1" applyBorder="1" applyAlignment="1" applyProtection="1">
      <alignment horizontal="center" vertical="center" wrapText="1" shrinkToFit="1"/>
    </xf>
    <xf numFmtId="49" fontId="29" fillId="2" borderId="0" xfId="0" applyNumberFormat="1" applyFont="1" applyFill="1" applyBorder="1" applyAlignment="1" applyProtection="1">
      <alignment horizontal="center" vertical="center" shrinkToFit="1"/>
    </xf>
    <xf numFmtId="49" fontId="29" fillId="2" borderId="6" xfId="0" applyNumberFormat="1" applyFont="1" applyFill="1" applyBorder="1" applyAlignment="1" applyProtection="1">
      <alignment horizontal="center" vertical="center" shrinkToFit="1"/>
    </xf>
    <xf numFmtId="49" fontId="29" fillId="2" borderId="5" xfId="0" applyNumberFormat="1" applyFont="1" applyFill="1" applyBorder="1" applyAlignment="1" applyProtection="1">
      <alignment horizontal="center" vertical="center" shrinkToFit="1"/>
    </xf>
    <xf numFmtId="49" fontId="29" fillId="2" borderId="8" xfId="0" applyNumberFormat="1" applyFont="1" applyFill="1" applyBorder="1" applyAlignment="1" applyProtection="1">
      <alignment horizontal="center" vertical="center" shrinkToFit="1"/>
    </xf>
    <xf numFmtId="49" fontId="29" fillId="2" borderId="7" xfId="0" applyNumberFormat="1" applyFont="1" applyFill="1" applyBorder="1" applyAlignment="1" applyProtection="1">
      <alignment horizontal="center" vertical="center" shrinkToFit="1"/>
    </xf>
    <xf numFmtId="49" fontId="29" fillId="2" borderId="9" xfId="0" applyNumberFormat="1" applyFont="1" applyFill="1" applyBorder="1" applyAlignment="1" applyProtection="1">
      <alignment horizontal="center" vertical="center" shrinkToFit="1"/>
    </xf>
    <xf numFmtId="0" fontId="20" fillId="2" borderId="2" xfId="0" applyFont="1" applyFill="1" applyBorder="1" applyAlignment="1" applyProtection="1">
      <alignment horizontal="left" vertical="center"/>
    </xf>
    <xf numFmtId="0" fontId="20" fillId="2" borderId="3" xfId="0" applyFont="1" applyFill="1" applyBorder="1" applyAlignment="1" applyProtection="1">
      <alignment horizontal="left" vertical="center"/>
    </xf>
    <xf numFmtId="0" fontId="20" fillId="2" borderId="4" xfId="0" applyFont="1" applyFill="1" applyBorder="1" applyAlignment="1" applyProtection="1">
      <alignment horizontal="left" vertical="center"/>
    </xf>
    <xf numFmtId="0" fontId="20" fillId="2" borderId="2" xfId="0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>
      <alignment vertical="center"/>
    </xf>
    <xf numFmtId="0" fontId="20" fillId="2" borderId="4" xfId="0" applyFont="1" applyFill="1" applyBorder="1" applyAlignment="1" applyProtection="1">
      <alignment vertical="center"/>
    </xf>
    <xf numFmtId="38" fontId="20" fillId="2" borderId="18" xfId="2" applyFont="1" applyFill="1" applyBorder="1" applyAlignment="1" applyProtection="1">
      <alignment horizontal="right"/>
    </xf>
    <xf numFmtId="38" fontId="20" fillId="2" borderId="19" xfId="2" applyFont="1" applyFill="1" applyBorder="1" applyAlignment="1" applyProtection="1">
      <alignment horizontal="right"/>
    </xf>
    <xf numFmtId="0" fontId="20" fillId="0" borderId="39" xfId="0" applyFont="1" applyBorder="1" applyAlignment="1" applyProtection="1">
      <alignment horizontal="right"/>
    </xf>
    <xf numFmtId="0" fontId="20" fillId="0" borderId="40" xfId="0" applyFont="1" applyBorder="1" applyAlignment="1" applyProtection="1">
      <alignment horizontal="right"/>
    </xf>
    <xf numFmtId="38" fontId="26" fillId="2" borderId="41" xfId="2" applyFont="1" applyFill="1" applyBorder="1" applyAlignment="1" applyProtection="1">
      <alignment horizontal="right"/>
    </xf>
    <xf numFmtId="38" fontId="26" fillId="2" borderId="42" xfId="2" applyFont="1" applyFill="1" applyBorder="1" applyAlignment="1" applyProtection="1">
      <alignment horizontal="right"/>
    </xf>
    <xf numFmtId="38" fontId="26" fillId="2" borderId="43" xfId="2" applyFont="1" applyFill="1" applyBorder="1" applyAlignment="1" applyProtection="1">
      <alignment horizontal="right"/>
    </xf>
    <xf numFmtId="38" fontId="26" fillId="2" borderId="8" xfId="2" applyFont="1" applyFill="1" applyBorder="1" applyAlignment="1" applyProtection="1">
      <alignment horizontal="right"/>
    </xf>
    <xf numFmtId="38" fontId="26" fillId="2" borderId="7" xfId="2" applyFont="1" applyFill="1" applyBorder="1" applyAlignment="1" applyProtection="1">
      <alignment horizontal="right"/>
    </xf>
    <xf numFmtId="38" fontId="26" fillId="2" borderId="26" xfId="2" applyFont="1" applyFill="1" applyBorder="1" applyAlignment="1" applyProtection="1">
      <alignment horizontal="right"/>
    </xf>
    <xf numFmtId="0" fontId="20" fillId="2" borderId="39" xfId="0" applyFont="1" applyFill="1" applyBorder="1" applyAlignment="1" applyProtection="1">
      <alignment horizontal="right"/>
    </xf>
    <xf numFmtId="0" fontId="20" fillId="2" borderId="40" xfId="0" applyFont="1" applyFill="1" applyBorder="1" applyAlignment="1" applyProtection="1">
      <alignment horizontal="right"/>
    </xf>
    <xf numFmtId="38" fontId="26" fillId="2" borderId="41" xfId="2" applyFont="1" applyFill="1" applyBorder="1" applyAlignment="1" applyProtection="1">
      <alignment horizontal="right" shrinkToFit="1"/>
    </xf>
    <xf numFmtId="38" fontId="26" fillId="2" borderId="42" xfId="2" applyFont="1" applyFill="1" applyBorder="1" applyAlignment="1" applyProtection="1">
      <alignment horizontal="right" shrinkToFit="1"/>
    </xf>
    <xf numFmtId="38" fontId="26" fillId="2" borderId="43" xfId="2" applyFont="1" applyFill="1" applyBorder="1" applyAlignment="1" applyProtection="1">
      <alignment horizontal="right" shrinkToFit="1"/>
    </xf>
    <xf numFmtId="38" fontId="26" fillId="2" borderId="8" xfId="2" applyFont="1" applyFill="1" applyBorder="1" applyAlignment="1" applyProtection="1">
      <alignment horizontal="right" shrinkToFit="1"/>
    </xf>
    <xf numFmtId="38" fontId="26" fillId="2" borderId="7" xfId="2" applyFont="1" applyFill="1" applyBorder="1" applyAlignment="1" applyProtection="1">
      <alignment horizontal="right" shrinkToFit="1"/>
    </xf>
    <xf numFmtId="38" fontId="26" fillId="2" borderId="26" xfId="2" applyFont="1" applyFill="1" applyBorder="1" applyAlignment="1" applyProtection="1">
      <alignment horizontal="right" shrinkToFit="1"/>
    </xf>
    <xf numFmtId="0" fontId="28" fillId="2" borderId="7" xfId="0" applyFont="1" applyFill="1" applyBorder="1" applyAlignment="1" applyProtection="1">
      <alignment horizontal="left" vertical="center" shrinkToFit="1"/>
    </xf>
    <xf numFmtId="0" fontId="28" fillId="2" borderId="9" xfId="0" applyFont="1" applyFill="1" applyBorder="1" applyAlignment="1" applyProtection="1">
      <alignment horizontal="left" vertical="center" shrinkToFit="1"/>
    </xf>
    <xf numFmtId="0" fontId="29" fillId="3" borderId="5" xfId="0" applyFont="1" applyFill="1" applyBorder="1" applyAlignment="1" applyProtection="1">
      <alignment horizontal="left" vertical="top" wrapText="1"/>
      <protection locked="0"/>
    </xf>
    <xf numFmtId="0" fontId="29" fillId="3" borderId="0" xfId="0" applyFont="1" applyFill="1" applyBorder="1" applyAlignment="1" applyProtection="1">
      <alignment horizontal="left" vertical="top" wrapText="1"/>
      <protection locked="0"/>
    </xf>
    <xf numFmtId="0" fontId="29" fillId="3" borderId="8" xfId="0" applyFont="1" applyFill="1" applyBorder="1" applyAlignment="1" applyProtection="1">
      <alignment horizontal="left" vertical="top" wrapText="1"/>
      <protection locked="0"/>
    </xf>
    <xf numFmtId="0" fontId="29" fillId="3" borderId="7" xfId="0" applyFont="1" applyFill="1" applyBorder="1" applyAlignment="1" applyProtection="1">
      <alignment horizontal="left" vertical="top" wrapText="1"/>
      <protection locked="0"/>
    </xf>
    <xf numFmtId="0" fontId="20" fillId="4" borderId="14" xfId="0" applyFont="1" applyFill="1" applyBorder="1" applyAlignment="1" applyProtection="1">
      <alignment horizontal="right"/>
    </xf>
    <xf numFmtId="0" fontId="20" fillId="4" borderId="17" xfId="0" applyFont="1" applyFill="1" applyBorder="1" applyAlignment="1" applyProtection="1">
      <alignment horizontal="right"/>
    </xf>
    <xf numFmtId="0" fontId="3" fillId="3" borderId="0" xfId="2" applyNumberFormat="1" applyFont="1" applyFill="1" applyBorder="1" applyAlignment="1" applyProtection="1">
      <alignment horizontal="center" vertical="center"/>
      <protection locked="0"/>
    </xf>
    <xf numFmtId="0" fontId="3" fillId="3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right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left" vertical="center"/>
    </xf>
    <xf numFmtId="0" fontId="20" fillId="2" borderId="9" xfId="0" applyFont="1" applyFill="1" applyBorder="1" applyAlignment="1" applyProtection="1">
      <alignment horizontal="left" vertical="center"/>
    </xf>
    <xf numFmtId="0" fontId="20" fillId="4" borderId="12" xfId="0" applyFont="1" applyFill="1" applyBorder="1" applyAlignment="1" applyProtection="1">
      <alignment horizontal="right"/>
    </xf>
    <xf numFmtId="0" fontId="20" fillId="4" borderId="15" xfId="0" applyFont="1" applyFill="1" applyBorder="1" applyAlignment="1" applyProtection="1">
      <alignment horizontal="right"/>
    </xf>
    <xf numFmtId="0" fontId="20" fillId="2" borderId="30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left" vertical="center"/>
    </xf>
    <xf numFmtId="0" fontId="20" fillId="2" borderId="13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left" vertical="center"/>
    </xf>
    <xf numFmtId="0" fontId="20" fillId="2" borderId="45" xfId="0" applyFont="1" applyFill="1" applyBorder="1" applyAlignment="1" applyProtection="1">
      <alignment horizontal="left" vertical="center"/>
    </xf>
    <xf numFmtId="0" fontId="20" fillId="2" borderId="46" xfId="0" applyFont="1" applyFill="1" applyBorder="1" applyAlignment="1" applyProtection="1">
      <alignment horizontal="left" vertical="center"/>
    </xf>
    <xf numFmtId="0" fontId="20" fillId="2" borderId="44" xfId="0" applyFont="1" applyFill="1" applyBorder="1" applyAlignment="1" applyProtection="1">
      <alignment horizontal="left" vertical="center"/>
    </xf>
    <xf numFmtId="0" fontId="20" fillId="2" borderId="18" xfId="0" applyFont="1" applyFill="1" applyBorder="1" applyAlignment="1" applyProtection="1">
      <alignment horizontal="left" vertical="center"/>
    </xf>
    <xf numFmtId="0" fontId="20" fillId="2" borderId="19" xfId="0" applyFont="1" applyFill="1" applyBorder="1" applyAlignment="1" applyProtection="1">
      <alignment horizontal="left" vertical="center"/>
    </xf>
    <xf numFmtId="0" fontId="20" fillId="2" borderId="31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left" vertical="center"/>
    </xf>
    <xf numFmtId="0" fontId="20" fillId="2" borderId="32" xfId="0" applyFont="1" applyFill="1" applyBorder="1" applyAlignment="1" applyProtection="1">
      <alignment horizontal="left" vertical="center"/>
    </xf>
    <xf numFmtId="0" fontId="20" fillId="2" borderId="34" xfId="0" applyFont="1" applyFill="1" applyBorder="1" applyAlignment="1" applyProtection="1">
      <alignment horizontal="left" vertical="center"/>
    </xf>
    <xf numFmtId="0" fontId="20" fillId="2" borderId="35" xfId="0" applyFont="1" applyFill="1" applyBorder="1" applyAlignment="1" applyProtection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17" xfId="0" applyFont="1" applyBorder="1" applyAlignment="1" applyProtection="1">
      <alignment horizontal="left" vertical="center"/>
    </xf>
    <xf numFmtId="0" fontId="30" fillId="2" borderId="46" xfId="0" applyFont="1" applyFill="1" applyBorder="1" applyAlignment="1" applyProtection="1">
      <alignment horizontal="left" vertical="center" wrapText="1"/>
    </xf>
    <xf numFmtId="0" fontId="30" fillId="2" borderId="48" xfId="0" applyFont="1" applyFill="1" applyBorder="1" applyAlignment="1" applyProtection="1">
      <alignment horizontal="left" vertical="center" wrapText="1"/>
    </xf>
    <xf numFmtId="0" fontId="30" fillId="2" borderId="19" xfId="0" applyFont="1" applyFill="1" applyBorder="1" applyAlignment="1" applyProtection="1">
      <alignment horizontal="left" vertical="center" wrapText="1"/>
    </xf>
    <xf numFmtId="0" fontId="30" fillId="2" borderId="32" xfId="0" applyFont="1" applyFill="1" applyBorder="1" applyAlignment="1" applyProtection="1">
      <alignment horizontal="left" vertical="center" wrapText="1"/>
    </xf>
    <xf numFmtId="0" fontId="22" fillId="3" borderId="16" xfId="0" applyFont="1" applyFill="1" applyBorder="1" applyAlignment="1" applyProtection="1">
      <alignment horizontal="center" vertical="center"/>
      <protection locked="0"/>
    </xf>
    <xf numFmtId="0" fontId="29" fillId="2" borderId="16" xfId="0" applyFont="1" applyFill="1" applyBorder="1" applyAlignment="1" applyProtection="1">
      <alignment horizontal="left" vertical="center" shrinkToFit="1"/>
    </xf>
    <xf numFmtId="0" fontId="31" fillId="0" borderId="3" xfId="0" applyFont="1" applyBorder="1" applyAlignment="1" applyProtection="1">
      <alignment horizontal="right" wrapText="1"/>
    </xf>
    <xf numFmtId="0" fontId="31" fillId="0" borderId="49" xfId="0" applyFont="1" applyBorder="1" applyAlignment="1" applyProtection="1">
      <alignment horizontal="right" wrapText="1"/>
    </xf>
    <xf numFmtId="0" fontId="30" fillId="0" borderId="24" xfId="0" applyFont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 applyProtection="1">
      <alignment horizontal="left" vertical="center"/>
    </xf>
    <xf numFmtId="0" fontId="29" fillId="2" borderId="8" xfId="0" applyFont="1" applyFill="1" applyBorder="1" applyAlignment="1" applyProtection="1">
      <alignment horizontal="left" vertical="center"/>
    </xf>
    <xf numFmtId="0" fontId="29" fillId="2" borderId="7" xfId="0" applyFont="1" applyFill="1" applyBorder="1" applyAlignment="1" applyProtection="1">
      <alignment horizontal="left" vertical="center"/>
    </xf>
    <xf numFmtId="0" fontId="29" fillId="2" borderId="9" xfId="0" applyFont="1" applyFill="1" applyBorder="1" applyAlignment="1" applyProtection="1">
      <alignment horizontal="left" vertical="center"/>
    </xf>
    <xf numFmtId="0" fontId="22" fillId="2" borderId="20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</xf>
    <xf numFmtId="0" fontId="22" fillId="2" borderId="47" xfId="0" applyFont="1" applyFill="1" applyBorder="1" applyAlignment="1" applyProtection="1">
      <alignment horizontal="center" vertical="center"/>
    </xf>
    <xf numFmtId="0" fontId="22" fillId="2" borderId="46" xfId="0" applyFont="1" applyFill="1" applyBorder="1" applyAlignment="1" applyProtection="1">
      <alignment horizontal="center" vertical="center"/>
    </xf>
    <xf numFmtId="0" fontId="22" fillId="2" borderId="22" xfId="0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 applyProtection="1">
      <alignment horizontal="center" vertical="center"/>
    </xf>
    <xf numFmtId="0" fontId="29" fillId="2" borderId="5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6" xfId="0" applyFont="1" applyFill="1" applyBorder="1" applyAlignment="1" applyProtection="1">
      <alignment horizontal="center" vertical="center"/>
    </xf>
    <xf numFmtId="0" fontId="29" fillId="2" borderId="8" xfId="0" applyFont="1" applyFill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center" vertical="center"/>
    </xf>
    <xf numFmtId="0" fontId="29" fillId="2" borderId="9" xfId="0" applyFont="1" applyFill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22" fillId="0" borderId="35" xfId="0" applyFont="1" applyBorder="1" applyAlignment="1" applyProtection="1">
      <alignment horizontal="left" vertical="center"/>
    </xf>
    <xf numFmtId="0" fontId="22" fillId="0" borderId="32" xfId="0" applyFont="1" applyBorder="1" applyAlignment="1" applyProtection="1">
      <alignment horizontal="left" vertical="center"/>
    </xf>
    <xf numFmtId="0" fontId="22" fillId="0" borderId="27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24" xfId="0" applyFont="1" applyBorder="1" applyAlignment="1" applyProtection="1">
      <alignment horizontal="left" vertical="center"/>
    </xf>
    <xf numFmtId="0" fontId="22" fillId="0" borderId="49" xfId="0" applyFont="1" applyBorder="1" applyAlignment="1" applyProtection="1">
      <alignment horizontal="left" vertical="center"/>
    </xf>
    <xf numFmtId="0" fontId="22" fillId="0" borderId="33" xfId="0" applyFont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22" fillId="2" borderId="33" xfId="0" applyFont="1" applyFill="1" applyBorder="1" applyAlignment="1" applyProtection="1">
      <alignment horizontal="center" vertical="center"/>
    </xf>
    <xf numFmtId="0" fontId="22" fillId="2" borderId="34" xfId="0" applyFont="1" applyFill="1" applyBorder="1" applyAlignment="1" applyProtection="1">
      <alignment horizontal="center" vertical="center"/>
    </xf>
    <xf numFmtId="0" fontId="22" fillId="2" borderId="36" xfId="0" applyFont="1" applyFill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horizontal="center" vertical="center"/>
    </xf>
    <xf numFmtId="0" fontId="22" fillId="2" borderId="48" xfId="0" applyFont="1" applyFill="1" applyBorder="1" applyAlignment="1" applyProtection="1">
      <alignment horizontal="center" vertical="center"/>
    </xf>
    <xf numFmtId="0" fontId="22" fillId="2" borderId="32" xfId="0" applyFont="1" applyFill="1" applyBorder="1" applyAlignment="1" applyProtection="1">
      <alignment horizontal="center" vertical="center"/>
    </xf>
    <xf numFmtId="0" fontId="22" fillId="3" borderId="34" xfId="0" applyFont="1" applyFill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0" fillId="2" borderId="28" xfId="0" applyFont="1" applyFill="1" applyBorder="1" applyAlignment="1" applyProtection="1">
      <alignment horizontal="left" vertical="center" shrinkToFit="1"/>
    </xf>
    <xf numFmtId="0" fontId="20" fillId="2" borderId="0" xfId="0" applyFont="1" applyFill="1" applyBorder="1" applyAlignment="1" applyProtection="1">
      <alignment horizontal="left" vertical="center" shrinkToFit="1"/>
    </xf>
    <xf numFmtId="0" fontId="3" fillId="3" borderId="51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 applyProtection="1">
      <alignment horizontal="center" vertical="center" wrapText="1"/>
      <protection locked="0"/>
    </xf>
    <xf numFmtId="0" fontId="3" fillId="3" borderId="53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/>
    </xf>
    <xf numFmtId="0" fontId="22" fillId="2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left" vertical="center" shrinkToFit="1"/>
    </xf>
    <xf numFmtId="0" fontId="20" fillId="2" borderId="3" xfId="0" applyFont="1" applyFill="1" applyBorder="1" applyAlignment="1" applyProtection="1">
      <alignment horizontal="left" vertical="center" shrinkToFit="1"/>
    </xf>
    <xf numFmtId="0" fontId="20" fillId="2" borderId="29" xfId="0" applyFont="1" applyFill="1" applyBorder="1" applyAlignment="1" applyProtection="1">
      <alignment horizontal="left" vertical="center" shrinkToFit="1"/>
    </xf>
    <xf numFmtId="0" fontId="20" fillId="2" borderId="7" xfId="0" applyFont="1" applyFill="1" applyBorder="1" applyAlignment="1" applyProtection="1">
      <alignment horizontal="left" vertical="center" shrinkToFit="1"/>
    </xf>
    <xf numFmtId="0" fontId="22" fillId="3" borderId="5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left" vertical="center" shrinkToFit="1"/>
    </xf>
    <xf numFmtId="0" fontId="22" fillId="2" borderId="26" xfId="0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3" fillId="2" borderId="54" xfId="0" applyFont="1" applyFill="1" applyBorder="1" applyAlignment="1" applyProtection="1">
      <alignment horizontal="center" vertical="center"/>
    </xf>
    <xf numFmtId="0" fontId="23" fillId="2" borderId="37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3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45" xfId="0" applyFont="1" applyFill="1" applyBorder="1" applyAlignment="1" applyProtection="1">
      <alignment horizontal="center" vertical="center"/>
    </xf>
    <xf numFmtId="0" fontId="22" fillId="2" borderId="44" xfId="0" applyFont="1" applyFill="1" applyBorder="1" applyAlignment="1" applyProtection="1">
      <alignment horizontal="center" vertical="center"/>
    </xf>
    <xf numFmtId="0" fontId="22" fillId="2" borderId="15" xfId="0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 applyProtection="1">
      <alignment horizontal="center" vertical="center"/>
    </xf>
    <xf numFmtId="49" fontId="3" fillId="3" borderId="2" xfId="1" applyNumberFormat="1" applyFont="1" applyFill="1" applyBorder="1" applyAlignment="1" applyProtection="1">
      <alignment horizontal="left" vertical="center"/>
      <protection locked="0"/>
    </xf>
    <xf numFmtId="49" fontId="3" fillId="3" borderId="3" xfId="0" applyNumberFormat="1" applyFont="1" applyFill="1" applyBorder="1" applyAlignment="1" applyProtection="1">
      <alignment horizontal="left" vertical="center"/>
      <protection locked="0"/>
    </xf>
    <xf numFmtId="49" fontId="3" fillId="3" borderId="4" xfId="0" applyNumberFormat="1" applyFont="1" applyFill="1" applyBorder="1" applyAlignment="1" applyProtection="1">
      <alignment horizontal="left" vertical="center"/>
      <protection locked="0"/>
    </xf>
    <xf numFmtId="49" fontId="3" fillId="3" borderId="5" xfId="0" applyNumberFormat="1" applyFont="1" applyFill="1" applyBorder="1" applyAlignment="1" applyProtection="1">
      <alignment horizontal="left" vertical="center"/>
      <protection locked="0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49" fontId="3" fillId="3" borderId="6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0" fontId="22" fillId="2" borderId="4" xfId="0" applyFont="1" applyFill="1" applyBorder="1" applyAlignment="1" applyProtection="1">
      <alignment horizontal="right" vertical="center"/>
    </xf>
    <xf numFmtId="0" fontId="22" fillId="2" borderId="9" xfId="0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23" fillId="2" borderId="49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right" vertical="center"/>
    </xf>
    <xf numFmtId="0" fontId="22" fillId="2" borderId="7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49" xfId="0" applyFont="1" applyFill="1" applyBorder="1" applyAlignment="1" applyProtection="1">
      <alignment horizontal="left" vertical="center" wrapText="1"/>
      <protection locked="0"/>
    </xf>
    <xf numFmtId="0" fontId="4" fillId="3" borderId="55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/>
    </xf>
    <xf numFmtId="0" fontId="29" fillId="2" borderId="3" xfId="0" applyFont="1" applyFill="1" applyBorder="1" applyAlignment="1" applyProtection="1">
      <alignment horizontal="left" vertical="center"/>
    </xf>
    <xf numFmtId="0" fontId="29" fillId="2" borderId="50" xfId="0" applyFont="1" applyFill="1" applyBorder="1" applyAlignment="1" applyProtection="1">
      <alignment horizontal="left" vertical="center"/>
    </xf>
    <xf numFmtId="0" fontId="29" fillId="2" borderId="49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3" fillId="3" borderId="54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56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49" fontId="22" fillId="2" borderId="5" xfId="0" applyNumberFormat="1" applyFont="1" applyFill="1" applyBorder="1" applyAlignment="1" applyProtection="1">
      <alignment horizontal="center" vertical="center" wrapText="1"/>
    </xf>
    <xf numFmtId="49" fontId="22" fillId="2" borderId="0" xfId="0" applyNumberFormat="1" applyFont="1" applyFill="1" applyBorder="1" applyAlignment="1" applyProtection="1">
      <alignment horizontal="center" vertical="center"/>
    </xf>
    <xf numFmtId="49" fontId="22" fillId="2" borderId="5" xfId="0" applyNumberFormat="1" applyFont="1" applyFill="1" applyBorder="1" applyAlignment="1" applyProtection="1">
      <alignment horizontal="center" vertical="center"/>
    </xf>
    <xf numFmtId="49" fontId="22" fillId="2" borderId="8" xfId="0" applyNumberFormat="1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 applyProtection="1">
      <alignment horizontal="center" vertical="center"/>
    </xf>
    <xf numFmtId="0" fontId="20" fillId="2" borderId="35" xfId="0" applyFont="1" applyFill="1" applyBorder="1" applyAlignment="1" applyProtection="1">
      <alignment horizontal="center" vertical="center"/>
    </xf>
    <xf numFmtId="0" fontId="20" fillId="2" borderId="32" xfId="0" applyFont="1" applyFill="1" applyBorder="1" applyAlignment="1" applyProtection="1">
      <alignment horizontal="center" vertical="center"/>
    </xf>
    <xf numFmtId="0" fontId="29" fillId="2" borderId="47" xfId="0" applyFont="1" applyFill="1" applyBorder="1" applyAlignment="1" applyProtection="1">
      <alignment horizontal="center" wrapText="1" shrinkToFit="1"/>
    </xf>
    <xf numFmtId="0" fontId="29" fillId="2" borderId="46" xfId="0" applyFont="1" applyFill="1" applyBorder="1" applyAlignment="1" applyProtection="1">
      <alignment horizontal="center" wrapText="1" shrinkToFit="1"/>
    </xf>
    <xf numFmtId="0" fontId="29" fillId="2" borderId="22" xfId="0" applyFont="1" applyFill="1" applyBorder="1" applyAlignment="1" applyProtection="1">
      <alignment horizontal="center" wrapText="1" shrinkToFit="1"/>
    </xf>
    <xf numFmtId="0" fontId="29" fillId="2" borderId="16" xfId="0" applyFont="1" applyFill="1" applyBorder="1" applyAlignment="1" applyProtection="1">
      <alignment horizontal="center" wrapText="1" shrinkToFit="1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3" xfId="0" applyFont="1" applyFill="1" applyBorder="1" applyAlignment="1" applyProtection="1">
      <alignment horizontal="center" vertical="center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/>
    </xf>
    <xf numFmtId="0" fontId="29" fillId="2" borderId="46" xfId="0" applyFont="1" applyFill="1" applyBorder="1" applyAlignment="1" applyProtection="1">
      <alignment horizontal="center" vertical="center"/>
    </xf>
    <xf numFmtId="0" fontId="29" fillId="3" borderId="6" xfId="0" applyFont="1" applyFill="1" applyBorder="1" applyAlignment="1" applyProtection="1">
      <alignment horizontal="left" vertical="top" wrapText="1"/>
      <protection locked="0"/>
    </xf>
    <xf numFmtId="0" fontId="29" fillId="3" borderId="9" xfId="0" applyFont="1" applyFill="1" applyBorder="1" applyAlignment="1" applyProtection="1">
      <alignment horizontal="left" vertical="top" wrapText="1"/>
      <protection locked="0"/>
    </xf>
    <xf numFmtId="0" fontId="20" fillId="2" borderId="5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 shrinkToFit="1"/>
    </xf>
    <xf numFmtId="0" fontId="10" fillId="2" borderId="45" xfId="0" applyFont="1" applyFill="1" applyBorder="1" applyAlignment="1" applyProtection="1">
      <alignment horizontal="center" vertical="center" shrinkToFit="1"/>
    </xf>
    <xf numFmtId="0" fontId="10" fillId="2" borderId="46" xfId="0" applyFont="1" applyFill="1" applyBorder="1" applyAlignment="1" applyProtection="1">
      <alignment horizontal="center" vertical="center" shrinkToFit="1"/>
    </xf>
    <xf numFmtId="0" fontId="10" fillId="2" borderId="44" xfId="0" applyFont="1" applyFill="1" applyBorder="1" applyAlignment="1" applyProtection="1">
      <alignment horizontal="center" vertical="center" shrinkToFit="1"/>
    </xf>
    <xf numFmtId="0" fontId="10" fillId="2" borderId="18" xfId="0" applyFont="1" applyFill="1" applyBorder="1" applyAlignment="1" applyProtection="1">
      <alignment horizontal="center" vertical="center" shrinkToFit="1"/>
    </xf>
    <xf numFmtId="0" fontId="10" fillId="2" borderId="19" xfId="0" applyFont="1" applyFill="1" applyBorder="1" applyAlignment="1" applyProtection="1">
      <alignment horizontal="center" vertical="center" shrinkToFit="1"/>
    </xf>
    <xf numFmtId="0" fontId="10" fillId="2" borderId="31" xfId="0" applyFont="1" applyFill="1" applyBorder="1" applyAlignment="1" applyProtection="1">
      <alignment horizontal="center" vertical="center" shrinkToFit="1"/>
    </xf>
    <xf numFmtId="0" fontId="20" fillId="2" borderId="16" xfId="0" applyFont="1" applyFill="1" applyBorder="1" applyAlignment="1" applyProtection="1">
      <alignment horizontal="left" vertical="center"/>
    </xf>
    <xf numFmtId="0" fontId="20" fillId="2" borderId="23" xfId="0" applyFont="1" applyFill="1" applyBorder="1" applyAlignment="1" applyProtection="1">
      <alignment horizontal="left" vertical="center"/>
    </xf>
    <xf numFmtId="0" fontId="29" fillId="2" borderId="34" xfId="0" applyFont="1" applyFill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 textRotation="255" wrapText="1"/>
    </xf>
    <xf numFmtId="0" fontId="23" fillId="2" borderId="12" xfId="0" applyFont="1" applyFill="1" applyBorder="1" applyAlignment="1" applyProtection="1">
      <alignment horizontal="center" shrinkToFit="1"/>
    </xf>
    <xf numFmtId="0" fontId="23" fillId="2" borderId="13" xfId="0" applyFont="1" applyFill="1" applyBorder="1" applyAlignment="1" applyProtection="1">
      <alignment horizontal="center" shrinkToFit="1"/>
    </xf>
    <xf numFmtId="0" fontId="23" fillId="2" borderId="14" xfId="0" applyFont="1" applyFill="1" applyBorder="1" applyAlignment="1" applyProtection="1">
      <alignment horizontal="center" shrinkToFit="1"/>
    </xf>
    <xf numFmtId="0" fontId="23" fillId="2" borderId="45" xfId="0" applyFont="1" applyFill="1" applyBorder="1" applyAlignment="1" applyProtection="1">
      <alignment horizontal="center" shrinkToFit="1"/>
    </xf>
    <xf numFmtId="0" fontId="23" fillId="2" borderId="46" xfId="0" applyFont="1" applyFill="1" applyBorder="1" applyAlignment="1" applyProtection="1">
      <alignment horizontal="center" shrinkToFit="1"/>
    </xf>
    <xf numFmtId="0" fontId="23" fillId="2" borderId="44" xfId="0" applyFont="1" applyFill="1" applyBorder="1" applyAlignment="1" applyProtection="1">
      <alignment horizontal="center" shrinkToFit="1"/>
    </xf>
    <xf numFmtId="0" fontId="23" fillId="2" borderId="18" xfId="0" applyFont="1" applyFill="1" applyBorder="1" applyAlignment="1" applyProtection="1">
      <alignment horizontal="center" shrinkToFit="1"/>
    </xf>
    <xf numFmtId="0" fontId="23" fillId="2" borderId="19" xfId="0" applyFont="1" applyFill="1" applyBorder="1" applyAlignment="1" applyProtection="1">
      <alignment horizontal="center" shrinkToFit="1"/>
    </xf>
    <xf numFmtId="0" fontId="23" fillId="2" borderId="31" xfId="0" applyFont="1" applyFill="1" applyBorder="1" applyAlignment="1" applyProtection="1">
      <alignment horizontal="center" shrinkToFit="1"/>
    </xf>
    <xf numFmtId="0" fontId="20" fillId="2" borderId="57" xfId="0" applyFont="1" applyFill="1" applyBorder="1" applyAlignment="1" applyProtection="1">
      <alignment horizontal="center" vertical="center"/>
    </xf>
    <xf numFmtId="0" fontId="20" fillId="2" borderId="58" xfId="0" applyFont="1" applyFill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center" wrapText="1"/>
    </xf>
    <xf numFmtId="0" fontId="23" fillId="2" borderId="13" xfId="0" applyFont="1" applyFill="1" applyBorder="1" applyAlignment="1" applyProtection="1">
      <alignment horizontal="center"/>
    </xf>
    <xf numFmtId="0" fontId="23" fillId="2" borderId="21" xfId="0" applyFont="1" applyFill="1" applyBorder="1" applyAlignment="1" applyProtection="1">
      <alignment horizontal="center"/>
    </xf>
    <xf numFmtId="0" fontId="23" fillId="2" borderId="47" xfId="0" applyFont="1" applyFill="1" applyBorder="1" applyAlignment="1" applyProtection="1">
      <alignment horizontal="center"/>
    </xf>
    <xf numFmtId="0" fontId="23" fillId="2" borderId="46" xfId="0" applyFont="1" applyFill="1" applyBorder="1" applyAlignment="1" applyProtection="1">
      <alignment horizontal="center"/>
    </xf>
    <xf numFmtId="0" fontId="23" fillId="2" borderId="48" xfId="0" applyFont="1" applyFill="1" applyBorder="1" applyAlignment="1" applyProtection="1">
      <alignment horizontal="center"/>
    </xf>
    <xf numFmtId="0" fontId="23" fillId="2" borderId="36" xfId="0" applyFont="1" applyFill="1" applyBorder="1" applyAlignment="1" applyProtection="1">
      <alignment horizontal="center"/>
    </xf>
    <xf numFmtId="0" fontId="23" fillId="2" borderId="19" xfId="0" applyFont="1" applyFill="1" applyBorder="1" applyAlignment="1" applyProtection="1">
      <alignment horizontal="center"/>
    </xf>
    <xf numFmtId="0" fontId="23" fillId="2" borderId="32" xfId="0" applyFont="1" applyFill="1" applyBorder="1" applyAlignment="1" applyProtection="1">
      <alignment horizontal="center"/>
    </xf>
    <xf numFmtId="0" fontId="23" fillId="2" borderId="12" xfId="0" applyFont="1" applyFill="1" applyBorder="1" applyAlignment="1" applyProtection="1">
      <alignment horizontal="center" wrapText="1"/>
    </xf>
    <xf numFmtId="0" fontId="23" fillId="2" borderId="14" xfId="0" applyFont="1" applyFill="1" applyBorder="1" applyAlignment="1" applyProtection="1">
      <alignment horizontal="center"/>
    </xf>
    <xf numFmtId="0" fontId="23" fillId="2" borderId="45" xfId="0" applyFont="1" applyFill="1" applyBorder="1" applyAlignment="1" applyProtection="1">
      <alignment horizontal="center"/>
    </xf>
    <xf numFmtId="0" fontId="23" fillId="2" borderId="44" xfId="0" applyFont="1" applyFill="1" applyBorder="1" applyAlignment="1" applyProtection="1">
      <alignment horizontal="center"/>
    </xf>
    <xf numFmtId="0" fontId="23" fillId="2" borderId="18" xfId="0" applyFont="1" applyFill="1" applyBorder="1" applyAlignment="1" applyProtection="1">
      <alignment horizontal="center"/>
    </xf>
    <xf numFmtId="0" fontId="23" fillId="2" borderId="31" xfId="0" applyFont="1" applyFill="1" applyBorder="1" applyAlignment="1" applyProtection="1">
      <alignment horizontal="center"/>
    </xf>
    <xf numFmtId="0" fontId="22" fillId="2" borderId="21" xfId="0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right"/>
    </xf>
    <xf numFmtId="0" fontId="4" fillId="2" borderId="59" xfId="0" applyFont="1" applyFill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30" fillId="2" borderId="41" xfId="0" applyFont="1" applyFill="1" applyBorder="1" applyAlignment="1" applyProtection="1">
      <alignment horizontal="right"/>
    </xf>
    <xf numFmtId="0" fontId="30" fillId="2" borderId="42" xfId="0" applyFont="1" applyFill="1" applyBorder="1" applyAlignment="1" applyProtection="1">
      <alignment horizontal="right"/>
    </xf>
    <xf numFmtId="0" fontId="30" fillId="2" borderId="8" xfId="0" applyFont="1" applyFill="1" applyBorder="1" applyAlignment="1" applyProtection="1">
      <alignment horizontal="right"/>
    </xf>
    <xf numFmtId="0" fontId="30" fillId="2" borderId="7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0" fillId="2" borderId="16" xfId="0" applyFont="1" applyFill="1" applyBorder="1" applyAlignment="1" applyProtection="1">
      <alignment horizontal="left" vertical="center" wrapText="1"/>
    </xf>
    <xf numFmtId="0" fontId="30" fillId="2" borderId="23" xfId="0" applyFont="1" applyFill="1" applyBorder="1" applyAlignment="1" applyProtection="1">
      <alignment horizontal="left" vertical="center" wrapText="1"/>
    </xf>
    <xf numFmtId="0" fontId="29" fillId="2" borderId="21" xfId="0" applyFont="1" applyFill="1" applyBorder="1" applyAlignment="1" applyProtection="1">
      <alignment horizontal="center" vertical="center"/>
    </xf>
    <xf numFmtId="0" fontId="29" fillId="2" borderId="48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</xf>
    <xf numFmtId="0" fontId="29" fillId="2" borderId="35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19" fillId="5" borderId="57" xfId="0" applyFont="1" applyFill="1" applyBorder="1" applyAlignment="1" applyProtection="1">
      <alignment horizontal="center" vertical="center"/>
    </xf>
    <xf numFmtId="0" fontId="19" fillId="5" borderId="58" xfId="0" applyFont="1" applyFill="1" applyBorder="1" applyAlignment="1" applyProtection="1">
      <alignment horizontal="center" vertical="center"/>
    </xf>
    <xf numFmtId="0" fontId="19" fillId="5" borderId="11" xfId="0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horizontal="center" vertical="center"/>
    </xf>
    <xf numFmtId="0" fontId="20" fillId="2" borderId="46" xfId="0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 applyProtection="1">
      <alignment horizontal="center" vertical="center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0" fontId="28" fillId="0" borderId="3" xfId="0" applyFont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/>
    </xf>
    <xf numFmtId="0" fontId="28" fillId="0" borderId="7" xfId="0" applyFont="1" applyBorder="1" applyAlignment="1" applyProtection="1">
      <alignment horizontal="left" vertical="center"/>
    </xf>
    <xf numFmtId="0" fontId="28" fillId="0" borderId="9" xfId="0" applyFont="1" applyBorder="1" applyAlignment="1" applyProtection="1">
      <alignment horizontal="left" vertical="center"/>
    </xf>
    <xf numFmtId="0" fontId="29" fillId="2" borderId="2" xfId="0" applyFont="1" applyFill="1" applyBorder="1" applyAlignment="1" applyProtection="1">
      <alignment horizontal="center" vertical="center" wrapText="1"/>
    </xf>
    <xf numFmtId="0" fontId="29" fillId="2" borderId="3" xfId="0" applyFont="1" applyFill="1" applyBorder="1" applyAlignment="1" applyProtection="1">
      <alignment horizontal="center" vertical="center" wrapText="1"/>
    </xf>
    <xf numFmtId="0" fontId="29" fillId="2" borderId="4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 wrapText="1"/>
    </xf>
    <xf numFmtId="0" fontId="20" fillId="2" borderId="13" xfId="0" applyFont="1" applyFill="1" applyBorder="1" applyAlignment="1" applyProtection="1">
      <alignment horizontal="center" vertical="center" wrapText="1"/>
    </xf>
    <xf numFmtId="0" fontId="29" fillId="2" borderId="48" xfId="0" applyFont="1" applyFill="1" applyBorder="1" applyAlignment="1" applyProtection="1">
      <alignment horizontal="center" wrapText="1" shrinkToFit="1"/>
    </xf>
    <xf numFmtId="0" fontId="29" fillId="2" borderId="23" xfId="0" applyFont="1" applyFill="1" applyBorder="1" applyAlignment="1" applyProtection="1">
      <alignment horizontal="center" wrapText="1" shrinkToFit="1"/>
    </xf>
    <xf numFmtId="49" fontId="29" fillId="2" borderId="3" xfId="0" applyNumberFormat="1" applyFont="1" applyFill="1" applyBorder="1" applyAlignment="1" applyProtection="1">
      <alignment horizontal="center" vertical="center" shrinkToFit="1"/>
    </xf>
    <xf numFmtId="49" fontId="29" fillId="2" borderId="4" xfId="0" applyNumberFormat="1" applyFont="1" applyFill="1" applyBorder="1" applyAlignment="1" applyProtection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132</xdr:row>
      <xdr:rowOff>97155</xdr:rowOff>
    </xdr:from>
    <xdr:to>
      <xdr:col>10</xdr:col>
      <xdr:colOff>30376</xdr:colOff>
      <xdr:row>134</xdr:row>
      <xdr:rowOff>80261</xdr:rowOff>
    </xdr:to>
    <xdr:sp macro="" textlink="">
      <xdr:nvSpPr>
        <xdr:cNvPr id="39" name="Rectangle 1">
          <a:extLst>
            <a:ext uri="{FF2B5EF4-FFF2-40B4-BE49-F238E27FC236}">
              <a16:creationId xmlns:a16="http://schemas.microsoft.com/office/drawing/2014/main" id="{B69309FD-48F3-4A17-AC2A-DD48FD6203B3}"/>
            </a:ext>
          </a:extLst>
        </xdr:cNvPr>
        <xdr:cNvSpPr>
          <a:spLocks noChangeArrowheads="1"/>
        </xdr:cNvSpPr>
      </xdr:nvSpPr>
      <xdr:spPr bwMode="auto">
        <a:xfrm>
          <a:off x="756285" y="20593050"/>
          <a:ext cx="1356360" cy="29337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通信・大学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B139"/>
  <sheetViews>
    <sheetView showGridLines="0" tabSelected="1" view="pageBreakPreview" topLeftCell="A46" zoomScaleNormal="100" zoomScaleSheetLayoutView="100" workbookViewId="0">
      <selection activeCell="AH62" sqref="AH62:AJ63"/>
    </sheetView>
  </sheetViews>
  <sheetFormatPr defaultColWidth="2.7109375" defaultRowHeight="12.95" customHeight="1" x14ac:dyDescent="0.2"/>
  <cols>
    <col min="1" max="1" width="2.7109375" style="5"/>
    <col min="2" max="51" width="3.42578125" style="5" customWidth="1"/>
    <col min="52" max="52" width="4.42578125" style="5" customWidth="1"/>
    <col min="53" max="71" width="3.42578125" style="5" customWidth="1"/>
    <col min="72" max="16384" width="2.7109375" style="5"/>
  </cols>
  <sheetData>
    <row r="2" spans="2:52" ht="12" customHeight="1" x14ac:dyDescent="0.2">
      <c r="B2" s="1"/>
      <c r="C2" s="64" t="s">
        <v>158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Z2" s="6">
        <v>0</v>
      </c>
    </row>
    <row r="3" spans="2:52" ht="12" customHeight="1" x14ac:dyDescent="0.2">
      <c r="B3" s="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7" t="s">
        <v>116</v>
      </c>
      <c r="AC3" s="7"/>
      <c r="AD3" s="7"/>
      <c r="AE3" s="7"/>
      <c r="AF3" s="7"/>
      <c r="AG3" s="7"/>
      <c r="AH3" s="7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  <c r="AT3" s="4"/>
      <c r="AZ3" s="6">
        <v>1</v>
      </c>
    </row>
    <row r="4" spans="2:52" ht="12" customHeight="1" x14ac:dyDescent="0.2">
      <c r="B4" s="1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8" t="s">
        <v>115</v>
      </c>
      <c r="AC4" s="8"/>
      <c r="AD4" s="8"/>
      <c r="AE4" s="8"/>
      <c r="AF4" s="8"/>
      <c r="AG4" s="8"/>
      <c r="AH4" s="8"/>
      <c r="AI4" s="3"/>
      <c r="AJ4" s="3"/>
      <c r="AK4" s="3"/>
      <c r="AL4" s="3"/>
      <c r="AM4" s="3"/>
      <c r="AN4" s="3"/>
      <c r="AO4" s="3"/>
      <c r="AP4" s="3"/>
      <c r="AQ4" s="3"/>
      <c r="AR4" s="3"/>
      <c r="AS4" s="4"/>
      <c r="AT4" s="4"/>
      <c r="AZ4" s="6">
        <v>2</v>
      </c>
    </row>
    <row r="5" spans="2:52" ht="12" customHeight="1" x14ac:dyDescent="0.2">
      <c r="B5" s="9"/>
      <c r="C5" s="65" t="s">
        <v>159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8" t="s">
        <v>123</v>
      </c>
      <c r="AC5" s="10"/>
      <c r="AD5" s="10"/>
      <c r="AE5" s="10"/>
      <c r="AF5" s="10"/>
      <c r="AG5" s="10"/>
      <c r="AH5" s="10"/>
      <c r="AI5" s="3"/>
      <c r="AJ5" s="3"/>
      <c r="AK5" s="3"/>
      <c r="AL5" s="3"/>
      <c r="AM5" s="3"/>
      <c r="AN5" s="3"/>
      <c r="AO5" s="3"/>
      <c r="AP5" s="3"/>
      <c r="AQ5" s="3"/>
      <c r="AR5" s="3"/>
      <c r="AS5" s="4"/>
      <c r="AT5" s="4"/>
      <c r="AZ5" s="6">
        <v>3</v>
      </c>
    </row>
    <row r="6" spans="2:52" ht="12" customHeight="1" x14ac:dyDescent="0.2">
      <c r="B6" s="11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341" t="s">
        <v>18</v>
      </c>
      <c r="AC6" s="342"/>
      <c r="AD6" s="342"/>
      <c r="AE6" s="342"/>
      <c r="AF6" s="342"/>
      <c r="AG6" s="349"/>
      <c r="AH6" s="320"/>
      <c r="AI6" s="90" t="s">
        <v>12</v>
      </c>
      <c r="AJ6" s="90"/>
      <c r="AK6" s="383"/>
      <c r="AL6" s="383"/>
      <c r="AM6" s="388" t="s">
        <v>13</v>
      </c>
      <c r="AN6" s="383"/>
      <c r="AO6" s="383"/>
      <c r="AP6" s="388" t="s">
        <v>14</v>
      </c>
      <c r="AQ6" s="383"/>
      <c r="AR6" s="383"/>
      <c r="AS6" s="381" t="s">
        <v>15</v>
      </c>
      <c r="AT6" s="4"/>
      <c r="AZ6" s="6">
        <v>4</v>
      </c>
    </row>
    <row r="7" spans="2:52" ht="12" customHeight="1" x14ac:dyDescent="0.2">
      <c r="B7" s="1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313"/>
      <c r="AC7" s="314"/>
      <c r="AD7" s="314"/>
      <c r="AE7" s="314"/>
      <c r="AF7" s="314"/>
      <c r="AG7" s="343"/>
      <c r="AH7" s="321"/>
      <c r="AI7" s="94"/>
      <c r="AJ7" s="94"/>
      <c r="AK7" s="384"/>
      <c r="AL7" s="384"/>
      <c r="AM7" s="389"/>
      <c r="AN7" s="384"/>
      <c r="AO7" s="384"/>
      <c r="AP7" s="389"/>
      <c r="AQ7" s="384"/>
      <c r="AR7" s="384"/>
      <c r="AS7" s="382"/>
      <c r="AT7" s="14"/>
      <c r="AZ7" s="6">
        <v>5</v>
      </c>
    </row>
    <row r="8" spans="2:52" ht="12" customHeight="1" x14ac:dyDescent="0.2">
      <c r="B8" s="12"/>
      <c r="C8" s="362" t="s">
        <v>7</v>
      </c>
      <c r="D8" s="363"/>
      <c r="E8" s="363"/>
      <c r="F8" s="363"/>
      <c r="G8" s="363"/>
      <c r="H8" s="363"/>
      <c r="I8" s="356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8"/>
      <c r="AB8" s="341" t="s">
        <v>10</v>
      </c>
      <c r="AC8" s="342"/>
      <c r="AD8" s="342"/>
      <c r="AE8" s="342"/>
      <c r="AF8" s="342"/>
      <c r="AG8" s="342"/>
      <c r="AH8" s="83"/>
      <c r="AI8" s="386" t="s">
        <v>16</v>
      </c>
      <c r="AJ8" s="386"/>
      <c r="AK8" s="228"/>
      <c r="AL8" s="228"/>
      <c r="AM8" s="90" t="s">
        <v>20</v>
      </c>
      <c r="AN8" s="228"/>
      <c r="AO8" s="228"/>
      <c r="AP8" s="90" t="s">
        <v>21</v>
      </c>
      <c r="AQ8" s="228"/>
      <c r="AR8" s="228"/>
      <c r="AS8" s="96" t="s">
        <v>22</v>
      </c>
      <c r="AT8" s="14"/>
      <c r="AZ8" s="6">
        <v>6</v>
      </c>
    </row>
    <row r="9" spans="2:52" ht="12" customHeight="1" x14ac:dyDescent="0.2">
      <c r="B9" s="12"/>
      <c r="C9" s="364"/>
      <c r="D9" s="365"/>
      <c r="E9" s="365"/>
      <c r="F9" s="365"/>
      <c r="G9" s="365"/>
      <c r="H9" s="365"/>
      <c r="I9" s="359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1"/>
      <c r="AB9" s="310"/>
      <c r="AC9" s="311"/>
      <c r="AD9" s="311"/>
      <c r="AE9" s="311"/>
      <c r="AF9" s="311"/>
      <c r="AG9" s="311"/>
      <c r="AH9" s="338"/>
      <c r="AI9" s="387"/>
      <c r="AJ9" s="387"/>
      <c r="AK9" s="228"/>
      <c r="AL9" s="228"/>
      <c r="AM9" s="92"/>
      <c r="AN9" s="228"/>
      <c r="AO9" s="228"/>
      <c r="AP9" s="92"/>
      <c r="AQ9" s="228"/>
      <c r="AR9" s="228"/>
      <c r="AS9" s="96"/>
      <c r="AT9" s="14"/>
      <c r="AZ9" s="6">
        <v>7</v>
      </c>
    </row>
    <row r="10" spans="2:52" ht="12" customHeight="1" x14ac:dyDescent="0.2">
      <c r="B10" s="12"/>
      <c r="C10" s="364"/>
      <c r="D10" s="365"/>
      <c r="E10" s="365"/>
      <c r="F10" s="365"/>
      <c r="G10" s="365"/>
      <c r="H10" s="365"/>
      <c r="I10" s="276" t="s">
        <v>119</v>
      </c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8"/>
      <c r="AB10" s="310"/>
      <c r="AC10" s="311"/>
      <c r="AD10" s="311"/>
      <c r="AE10" s="311"/>
      <c r="AF10" s="311"/>
      <c r="AG10" s="311"/>
      <c r="AH10" s="273"/>
      <c r="AI10" s="385" t="s">
        <v>17</v>
      </c>
      <c r="AJ10" s="385"/>
      <c r="AK10" s="228"/>
      <c r="AL10" s="228"/>
      <c r="AM10" s="92"/>
      <c r="AN10" s="228"/>
      <c r="AO10" s="228"/>
      <c r="AP10" s="92"/>
      <c r="AQ10" s="228"/>
      <c r="AR10" s="228"/>
      <c r="AS10" s="96"/>
      <c r="AT10" s="14"/>
      <c r="AZ10" s="6">
        <v>8</v>
      </c>
    </row>
    <row r="11" spans="2:52" ht="12" customHeight="1" x14ac:dyDescent="0.2">
      <c r="B11" s="12"/>
      <c r="C11" s="398" t="s">
        <v>8</v>
      </c>
      <c r="D11" s="399"/>
      <c r="E11" s="399"/>
      <c r="F11" s="399"/>
      <c r="G11" s="399"/>
      <c r="H11" s="399"/>
      <c r="I11" s="317"/>
      <c r="J11" s="315" t="s">
        <v>23</v>
      </c>
      <c r="K11" s="316"/>
      <c r="L11" s="344"/>
      <c r="M11" s="315" t="s">
        <v>24</v>
      </c>
      <c r="N11" s="316"/>
      <c r="O11" s="344"/>
      <c r="P11" s="315" t="s">
        <v>25</v>
      </c>
      <c r="Q11" s="316"/>
      <c r="R11" s="316"/>
      <c r="S11" s="344"/>
      <c r="T11" s="315" t="s">
        <v>26</v>
      </c>
      <c r="U11" s="316"/>
      <c r="V11" s="344"/>
      <c r="W11" s="315" t="s">
        <v>27</v>
      </c>
      <c r="X11" s="316"/>
      <c r="Y11" s="344"/>
      <c r="Z11" s="315" t="s">
        <v>28</v>
      </c>
      <c r="AA11" s="347"/>
      <c r="AB11" s="310"/>
      <c r="AC11" s="311"/>
      <c r="AD11" s="311"/>
      <c r="AE11" s="311"/>
      <c r="AF11" s="311"/>
      <c r="AG11" s="311"/>
      <c r="AH11" s="273"/>
      <c r="AI11" s="385"/>
      <c r="AJ11" s="385"/>
      <c r="AK11" s="228"/>
      <c r="AL11" s="228"/>
      <c r="AM11" s="92"/>
      <c r="AN11" s="228"/>
      <c r="AO11" s="228"/>
      <c r="AP11" s="92"/>
      <c r="AQ11" s="228"/>
      <c r="AR11" s="228"/>
      <c r="AS11" s="96"/>
      <c r="AT11" s="14"/>
      <c r="AZ11" s="6">
        <v>9</v>
      </c>
    </row>
    <row r="12" spans="2:52" ht="12" customHeight="1" x14ac:dyDescent="0.2">
      <c r="B12" s="12"/>
      <c r="C12" s="401"/>
      <c r="D12" s="402"/>
      <c r="E12" s="402"/>
      <c r="F12" s="402"/>
      <c r="G12" s="402"/>
      <c r="H12" s="402"/>
      <c r="I12" s="318"/>
      <c r="J12" s="315"/>
      <c r="K12" s="316"/>
      <c r="L12" s="345"/>
      <c r="M12" s="315"/>
      <c r="N12" s="316"/>
      <c r="O12" s="345"/>
      <c r="P12" s="315"/>
      <c r="Q12" s="316"/>
      <c r="R12" s="316"/>
      <c r="S12" s="345"/>
      <c r="T12" s="315"/>
      <c r="U12" s="316"/>
      <c r="V12" s="345"/>
      <c r="W12" s="315"/>
      <c r="X12" s="316"/>
      <c r="Y12" s="345"/>
      <c r="Z12" s="315"/>
      <c r="AA12" s="347"/>
      <c r="AB12" s="310"/>
      <c r="AC12" s="311"/>
      <c r="AD12" s="311"/>
      <c r="AE12" s="311"/>
      <c r="AF12" s="311"/>
      <c r="AG12" s="312"/>
      <c r="AH12" s="350" t="s">
        <v>19</v>
      </c>
      <c r="AI12" s="351"/>
      <c r="AJ12" s="351"/>
      <c r="AK12" s="354"/>
      <c r="AL12" s="354"/>
      <c r="AM12" s="304" t="s">
        <v>104</v>
      </c>
      <c r="AN12" s="228"/>
      <c r="AO12" s="228"/>
      <c r="AP12" s="92"/>
      <c r="AQ12" s="228"/>
      <c r="AR12" s="228"/>
      <c r="AS12" s="96"/>
      <c r="AT12" s="14"/>
      <c r="AZ12" s="6">
        <v>10</v>
      </c>
    </row>
    <row r="13" spans="2:52" ht="12" customHeight="1" x14ac:dyDescent="0.2">
      <c r="B13" s="12"/>
      <c r="C13" s="401"/>
      <c r="D13" s="402"/>
      <c r="E13" s="402"/>
      <c r="F13" s="402"/>
      <c r="G13" s="402"/>
      <c r="H13" s="402"/>
      <c r="I13" s="319"/>
      <c r="J13" s="315"/>
      <c r="K13" s="316"/>
      <c r="L13" s="346"/>
      <c r="M13" s="315"/>
      <c r="N13" s="316"/>
      <c r="O13" s="346"/>
      <c r="P13" s="315"/>
      <c r="Q13" s="316"/>
      <c r="R13" s="316"/>
      <c r="S13" s="346"/>
      <c r="T13" s="315"/>
      <c r="U13" s="316"/>
      <c r="V13" s="346"/>
      <c r="W13" s="315"/>
      <c r="X13" s="316"/>
      <c r="Y13" s="346"/>
      <c r="Z13" s="315"/>
      <c r="AA13" s="347"/>
      <c r="AB13" s="313"/>
      <c r="AC13" s="314"/>
      <c r="AD13" s="314"/>
      <c r="AE13" s="314"/>
      <c r="AF13" s="314"/>
      <c r="AG13" s="343"/>
      <c r="AH13" s="352"/>
      <c r="AI13" s="353"/>
      <c r="AJ13" s="353"/>
      <c r="AK13" s="355"/>
      <c r="AL13" s="355"/>
      <c r="AM13" s="348"/>
      <c r="AN13" s="229"/>
      <c r="AO13" s="229"/>
      <c r="AP13" s="94"/>
      <c r="AQ13" s="229"/>
      <c r="AR13" s="229"/>
      <c r="AS13" s="97"/>
      <c r="AT13" s="14"/>
      <c r="AZ13" s="6">
        <v>11</v>
      </c>
    </row>
    <row r="14" spans="2:52" ht="12" customHeight="1" x14ac:dyDescent="0.2">
      <c r="B14" s="12"/>
      <c r="C14" s="398" t="s">
        <v>3</v>
      </c>
      <c r="D14" s="399"/>
      <c r="E14" s="399"/>
      <c r="F14" s="399"/>
      <c r="G14" s="399"/>
      <c r="H14" s="400"/>
      <c r="I14" s="394" t="s">
        <v>2</v>
      </c>
      <c r="J14" s="395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1"/>
      <c r="AB14" s="310" t="s">
        <v>5</v>
      </c>
      <c r="AC14" s="311"/>
      <c r="AD14" s="311"/>
      <c r="AE14" s="311"/>
      <c r="AF14" s="311"/>
      <c r="AG14" s="312"/>
      <c r="AH14" s="274" t="s">
        <v>2</v>
      </c>
      <c r="AI14" s="275"/>
      <c r="AJ14" s="339"/>
      <c r="AK14" s="339"/>
      <c r="AL14" s="339"/>
      <c r="AM14" s="339"/>
      <c r="AN14" s="339"/>
      <c r="AO14" s="339"/>
      <c r="AP14" s="339"/>
      <c r="AQ14" s="339"/>
      <c r="AR14" s="339"/>
      <c r="AS14" s="340"/>
      <c r="AT14" s="14"/>
      <c r="AZ14" s="6">
        <v>12</v>
      </c>
    </row>
    <row r="15" spans="2:52" ht="12" customHeight="1" x14ac:dyDescent="0.2">
      <c r="B15" s="12"/>
      <c r="C15" s="401"/>
      <c r="D15" s="402"/>
      <c r="E15" s="402"/>
      <c r="F15" s="402"/>
      <c r="G15" s="402"/>
      <c r="H15" s="403"/>
      <c r="I15" s="396"/>
      <c r="J15" s="397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3"/>
      <c r="AB15" s="310"/>
      <c r="AC15" s="311"/>
      <c r="AD15" s="311"/>
      <c r="AE15" s="311"/>
      <c r="AF15" s="311"/>
      <c r="AG15" s="312"/>
      <c r="AH15" s="274"/>
      <c r="AI15" s="275"/>
      <c r="AJ15" s="339"/>
      <c r="AK15" s="339"/>
      <c r="AL15" s="339"/>
      <c r="AM15" s="339"/>
      <c r="AN15" s="339"/>
      <c r="AO15" s="339"/>
      <c r="AP15" s="339"/>
      <c r="AQ15" s="339"/>
      <c r="AR15" s="339"/>
      <c r="AS15" s="340"/>
      <c r="AT15" s="14"/>
      <c r="AZ15" s="6">
        <v>13</v>
      </c>
    </row>
    <row r="16" spans="2:52" ht="12" customHeight="1" x14ac:dyDescent="0.2">
      <c r="B16" s="12"/>
      <c r="C16" s="401"/>
      <c r="D16" s="402"/>
      <c r="E16" s="402"/>
      <c r="F16" s="402"/>
      <c r="G16" s="402"/>
      <c r="H16" s="403"/>
      <c r="I16" s="407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9"/>
      <c r="AB16" s="310"/>
      <c r="AC16" s="311"/>
      <c r="AD16" s="311"/>
      <c r="AE16" s="311"/>
      <c r="AF16" s="311"/>
      <c r="AG16" s="311"/>
      <c r="AH16" s="322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4"/>
      <c r="AT16" s="14"/>
      <c r="AZ16" s="6">
        <v>14</v>
      </c>
    </row>
    <row r="17" spans="2:52" ht="12" customHeight="1" x14ac:dyDescent="0.2">
      <c r="B17" s="12"/>
      <c r="C17" s="401"/>
      <c r="D17" s="402"/>
      <c r="E17" s="402"/>
      <c r="F17" s="402"/>
      <c r="G17" s="402"/>
      <c r="H17" s="403"/>
      <c r="I17" s="410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2"/>
      <c r="AB17" s="310"/>
      <c r="AC17" s="311"/>
      <c r="AD17" s="311"/>
      <c r="AE17" s="311"/>
      <c r="AF17" s="311"/>
      <c r="AG17" s="311"/>
      <c r="AH17" s="325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7"/>
      <c r="AT17" s="14"/>
      <c r="AZ17" s="6">
        <v>15</v>
      </c>
    </row>
    <row r="18" spans="2:52" ht="12" customHeight="1" x14ac:dyDescent="0.2">
      <c r="B18" s="12"/>
      <c r="C18" s="401"/>
      <c r="D18" s="402"/>
      <c r="E18" s="402"/>
      <c r="F18" s="402"/>
      <c r="G18" s="402"/>
      <c r="H18" s="403"/>
      <c r="I18" s="410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2"/>
      <c r="AB18" s="310"/>
      <c r="AC18" s="311"/>
      <c r="AD18" s="311"/>
      <c r="AE18" s="311"/>
      <c r="AF18" s="311"/>
      <c r="AG18" s="311"/>
      <c r="AH18" s="325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7"/>
      <c r="AT18" s="14"/>
      <c r="AZ18" s="6">
        <v>16</v>
      </c>
    </row>
    <row r="19" spans="2:52" ht="12" customHeight="1" x14ac:dyDescent="0.2">
      <c r="B19" s="12"/>
      <c r="C19" s="404"/>
      <c r="D19" s="405"/>
      <c r="E19" s="405"/>
      <c r="F19" s="405"/>
      <c r="G19" s="405"/>
      <c r="H19" s="406"/>
      <c r="I19" s="413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5"/>
      <c r="AB19" s="313"/>
      <c r="AC19" s="314"/>
      <c r="AD19" s="314"/>
      <c r="AE19" s="314"/>
      <c r="AF19" s="314"/>
      <c r="AG19" s="314"/>
      <c r="AH19" s="276" t="s">
        <v>6</v>
      </c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8"/>
      <c r="AT19" s="14"/>
      <c r="AZ19" s="6">
        <v>17</v>
      </c>
    </row>
    <row r="20" spans="2:52" ht="12" customHeight="1" x14ac:dyDescent="0.2">
      <c r="B20" s="12"/>
      <c r="C20" s="416" t="s">
        <v>4</v>
      </c>
      <c r="D20" s="92"/>
      <c r="E20" s="92"/>
      <c r="F20" s="92"/>
      <c r="G20" s="92"/>
      <c r="H20" s="96"/>
      <c r="I20" s="372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4"/>
      <c r="AB20" s="416" t="s">
        <v>112</v>
      </c>
      <c r="AC20" s="92"/>
      <c r="AD20" s="92"/>
      <c r="AE20" s="92"/>
      <c r="AF20" s="92"/>
      <c r="AG20" s="96"/>
      <c r="AH20" s="513"/>
      <c r="AI20" s="232"/>
      <c r="AJ20" s="232"/>
      <c r="AK20" s="232"/>
      <c r="AL20" s="230" t="s">
        <v>144</v>
      </c>
      <c r="AM20" s="232"/>
      <c r="AN20" s="232"/>
      <c r="AO20" s="232"/>
      <c r="AP20" s="230" t="s">
        <v>144</v>
      </c>
      <c r="AQ20" s="232"/>
      <c r="AR20" s="232"/>
      <c r="AS20" s="233"/>
      <c r="AT20" s="14"/>
      <c r="AZ20" s="6">
        <v>18</v>
      </c>
    </row>
    <row r="21" spans="2:52" ht="12" customHeight="1" x14ac:dyDescent="0.2">
      <c r="B21" s="12"/>
      <c r="C21" s="416"/>
      <c r="D21" s="92"/>
      <c r="E21" s="92"/>
      <c r="F21" s="92"/>
      <c r="G21" s="92"/>
      <c r="H21" s="96"/>
      <c r="I21" s="375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7"/>
      <c r="AB21" s="416"/>
      <c r="AC21" s="92"/>
      <c r="AD21" s="92"/>
      <c r="AE21" s="92"/>
      <c r="AF21" s="92"/>
      <c r="AG21" s="96"/>
      <c r="AH21" s="514"/>
      <c r="AI21" s="234"/>
      <c r="AJ21" s="234"/>
      <c r="AK21" s="234"/>
      <c r="AL21" s="231"/>
      <c r="AM21" s="234"/>
      <c r="AN21" s="234"/>
      <c r="AO21" s="234"/>
      <c r="AP21" s="231"/>
      <c r="AQ21" s="234"/>
      <c r="AR21" s="234"/>
      <c r="AS21" s="235"/>
      <c r="AT21" s="14"/>
      <c r="AZ21" s="6">
        <v>19</v>
      </c>
    </row>
    <row r="22" spans="2:52" ht="12" customHeight="1" x14ac:dyDescent="0.2">
      <c r="B22" s="12"/>
      <c r="C22" s="417"/>
      <c r="D22" s="94"/>
      <c r="E22" s="94"/>
      <c r="F22" s="94"/>
      <c r="G22" s="94"/>
      <c r="H22" s="97"/>
      <c r="I22" s="378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80"/>
      <c r="AB22" s="416"/>
      <c r="AC22" s="92"/>
      <c r="AD22" s="92"/>
      <c r="AE22" s="92"/>
      <c r="AF22" s="92"/>
      <c r="AG22" s="96"/>
      <c r="AH22" s="276" t="s">
        <v>11</v>
      </c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8"/>
      <c r="AT22" s="14"/>
      <c r="AZ22" s="6">
        <v>20</v>
      </c>
    </row>
    <row r="23" spans="2:52" ht="12" customHeight="1" x14ac:dyDescent="0.2">
      <c r="B23" s="12"/>
      <c r="C23" s="418" t="s">
        <v>9</v>
      </c>
      <c r="D23" s="419"/>
      <c r="E23" s="419"/>
      <c r="F23" s="419"/>
      <c r="G23" s="419"/>
      <c r="H23" s="419"/>
      <c r="I23" s="328"/>
      <c r="J23" s="329"/>
      <c r="K23" s="334" t="s">
        <v>29</v>
      </c>
      <c r="L23" s="335"/>
      <c r="M23" s="335"/>
      <c r="N23" s="328"/>
      <c r="O23" s="329"/>
      <c r="P23" s="334" t="s">
        <v>30</v>
      </c>
      <c r="Q23" s="335"/>
      <c r="R23" s="335"/>
      <c r="S23" s="328"/>
      <c r="T23" s="329"/>
      <c r="U23" s="334" t="s">
        <v>31</v>
      </c>
      <c r="V23" s="335"/>
      <c r="W23" s="335"/>
      <c r="X23" s="328"/>
      <c r="Y23" s="329"/>
      <c r="Z23" s="334" t="s">
        <v>32</v>
      </c>
      <c r="AA23" s="335"/>
      <c r="AB23" s="335"/>
      <c r="AC23" s="328"/>
      <c r="AD23" s="329"/>
      <c r="AE23" s="334" t="s">
        <v>33</v>
      </c>
      <c r="AF23" s="335"/>
      <c r="AG23" s="335"/>
      <c r="AH23" s="328"/>
      <c r="AI23" s="329"/>
      <c r="AJ23" s="334" t="s">
        <v>34</v>
      </c>
      <c r="AK23" s="335"/>
      <c r="AL23" s="335"/>
      <c r="AM23" s="237"/>
      <c r="AN23" s="238"/>
      <c r="AO23" s="238"/>
      <c r="AP23" s="238"/>
      <c r="AQ23" s="238"/>
      <c r="AR23" s="238"/>
      <c r="AS23" s="198" t="s">
        <v>35</v>
      </c>
      <c r="AT23" s="14"/>
    </row>
    <row r="24" spans="2:52" ht="12" customHeight="1" x14ac:dyDescent="0.2">
      <c r="B24" s="12"/>
      <c r="C24" s="420"/>
      <c r="D24" s="419"/>
      <c r="E24" s="419"/>
      <c r="F24" s="419"/>
      <c r="G24" s="419"/>
      <c r="H24" s="419"/>
      <c r="I24" s="330"/>
      <c r="J24" s="331"/>
      <c r="K24" s="315"/>
      <c r="L24" s="316"/>
      <c r="M24" s="316"/>
      <c r="N24" s="330"/>
      <c r="O24" s="331"/>
      <c r="P24" s="315"/>
      <c r="Q24" s="316"/>
      <c r="R24" s="316"/>
      <c r="S24" s="330"/>
      <c r="T24" s="331"/>
      <c r="U24" s="315"/>
      <c r="V24" s="316"/>
      <c r="W24" s="316"/>
      <c r="X24" s="330"/>
      <c r="Y24" s="331"/>
      <c r="Z24" s="315"/>
      <c r="AA24" s="316"/>
      <c r="AB24" s="316"/>
      <c r="AC24" s="330"/>
      <c r="AD24" s="331"/>
      <c r="AE24" s="315"/>
      <c r="AF24" s="316"/>
      <c r="AG24" s="316"/>
      <c r="AH24" s="330"/>
      <c r="AI24" s="331"/>
      <c r="AJ24" s="315"/>
      <c r="AK24" s="316"/>
      <c r="AL24" s="316"/>
      <c r="AM24" s="239"/>
      <c r="AN24" s="240"/>
      <c r="AO24" s="240"/>
      <c r="AP24" s="240"/>
      <c r="AQ24" s="240"/>
      <c r="AR24" s="240"/>
      <c r="AS24" s="243"/>
      <c r="AT24" s="14"/>
    </row>
    <row r="25" spans="2:52" ht="12" customHeight="1" x14ac:dyDescent="0.2">
      <c r="B25" s="12"/>
      <c r="C25" s="421"/>
      <c r="D25" s="422"/>
      <c r="E25" s="422"/>
      <c r="F25" s="422"/>
      <c r="G25" s="422"/>
      <c r="H25" s="422"/>
      <c r="I25" s="332"/>
      <c r="J25" s="333"/>
      <c r="K25" s="336"/>
      <c r="L25" s="337"/>
      <c r="M25" s="337"/>
      <c r="N25" s="332"/>
      <c r="O25" s="333"/>
      <c r="P25" s="336"/>
      <c r="Q25" s="337"/>
      <c r="R25" s="337"/>
      <c r="S25" s="332"/>
      <c r="T25" s="333"/>
      <c r="U25" s="336"/>
      <c r="V25" s="337"/>
      <c r="W25" s="337"/>
      <c r="X25" s="332"/>
      <c r="Y25" s="333"/>
      <c r="Z25" s="336"/>
      <c r="AA25" s="337"/>
      <c r="AB25" s="337"/>
      <c r="AC25" s="332"/>
      <c r="AD25" s="333"/>
      <c r="AE25" s="336"/>
      <c r="AF25" s="337"/>
      <c r="AG25" s="337"/>
      <c r="AH25" s="332"/>
      <c r="AI25" s="333"/>
      <c r="AJ25" s="336"/>
      <c r="AK25" s="337"/>
      <c r="AL25" s="337"/>
      <c r="AM25" s="241"/>
      <c r="AN25" s="242"/>
      <c r="AO25" s="242"/>
      <c r="AP25" s="242"/>
      <c r="AQ25" s="242"/>
      <c r="AR25" s="242"/>
      <c r="AS25" s="244"/>
      <c r="AT25" s="14"/>
    </row>
    <row r="26" spans="2:52" ht="12" customHeight="1" x14ac:dyDescent="0.2">
      <c r="B26" s="12"/>
      <c r="C26" s="15"/>
      <c r="D26" s="15"/>
      <c r="E26" s="15"/>
      <c r="F26" s="15"/>
      <c r="G26" s="15"/>
      <c r="H26" s="1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2"/>
      <c r="AK26" s="12"/>
      <c r="AL26" s="12"/>
      <c r="AM26" s="12"/>
      <c r="AN26" s="12"/>
      <c r="AO26" s="12"/>
      <c r="AP26" s="12"/>
      <c r="AQ26" s="12"/>
      <c r="AR26" s="12"/>
      <c r="AS26" s="14"/>
      <c r="AT26" s="14"/>
    </row>
    <row r="27" spans="2:52" ht="12" customHeight="1" x14ac:dyDescent="0.2">
      <c r="B27" s="12"/>
      <c r="C27" s="366" t="s">
        <v>76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367"/>
      <c r="X27" s="366" t="s">
        <v>77</v>
      </c>
      <c r="Y27" s="280"/>
      <c r="Z27" s="280"/>
      <c r="AA27" s="367"/>
      <c r="AB27" s="58" t="s">
        <v>78</v>
      </c>
      <c r="AC27" s="59"/>
      <c r="AD27" s="59"/>
      <c r="AE27" s="59"/>
      <c r="AF27" s="59"/>
      <c r="AG27" s="429"/>
      <c r="AH27" s="472" t="s">
        <v>40</v>
      </c>
      <c r="AI27" s="464"/>
      <c r="AJ27" s="464"/>
      <c r="AK27" s="473"/>
      <c r="AL27" s="463" t="s">
        <v>39</v>
      </c>
      <c r="AM27" s="464"/>
      <c r="AN27" s="464"/>
      <c r="AO27" s="465"/>
      <c r="AP27" s="452" t="s">
        <v>145</v>
      </c>
      <c r="AQ27" s="453"/>
      <c r="AR27" s="453"/>
      <c r="AS27" s="454"/>
      <c r="AT27" s="14"/>
    </row>
    <row r="28" spans="2:52" ht="12" customHeight="1" x14ac:dyDescent="0.2">
      <c r="B28" s="12"/>
      <c r="C28" s="368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369"/>
      <c r="X28" s="368"/>
      <c r="Y28" s="282"/>
      <c r="Z28" s="282"/>
      <c r="AA28" s="369"/>
      <c r="AB28" s="425" t="s">
        <v>41</v>
      </c>
      <c r="AC28" s="426"/>
      <c r="AD28" s="426" t="s">
        <v>53</v>
      </c>
      <c r="AE28" s="426"/>
      <c r="AF28" s="426" t="s">
        <v>54</v>
      </c>
      <c r="AG28" s="528"/>
      <c r="AH28" s="474"/>
      <c r="AI28" s="467"/>
      <c r="AJ28" s="467"/>
      <c r="AK28" s="475"/>
      <c r="AL28" s="466"/>
      <c r="AM28" s="467"/>
      <c r="AN28" s="467"/>
      <c r="AO28" s="468"/>
      <c r="AP28" s="455"/>
      <c r="AQ28" s="456"/>
      <c r="AR28" s="456"/>
      <c r="AS28" s="457"/>
      <c r="AT28" s="14"/>
    </row>
    <row r="29" spans="2:52" ht="12" customHeight="1" x14ac:dyDescent="0.2">
      <c r="B29" s="16"/>
      <c r="C29" s="370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371"/>
      <c r="X29" s="370"/>
      <c r="Y29" s="284"/>
      <c r="Z29" s="284"/>
      <c r="AA29" s="371"/>
      <c r="AB29" s="427"/>
      <c r="AC29" s="428"/>
      <c r="AD29" s="428"/>
      <c r="AE29" s="428"/>
      <c r="AF29" s="428"/>
      <c r="AG29" s="529"/>
      <c r="AH29" s="476"/>
      <c r="AI29" s="470"/>
      <c r="AJ29" s="470"/>
      <c r="AK29" s="477"/>
      <c r="AL29" s="469"/>
      <c r="AM29" s="470"/>
      <c r="AN29" s="470"/>
      <c r="AO29" s="471"/>
      <c r="AP29" s="458"/>
      <c r="AQ29" s="459"/>
      <c r="AR29" s="459"/>
      <c r="AS29" s="460"/>
      <c r="AT29" s="14"/>
    </row>
    <row r="30" spans="2:52" ht="12" customHeight="1" x14ac:dyDescent="0.2">
      <c r="B30" s="12"/>
      <c r="C30" s="76" t="s">
        <v>36</v>
      </c>
      <c r="D30" s="81" t="s">
        <v>43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293"/>
      <c r="X30" s="181" t="s">
        <v>131</v>
      </c>
      <c r="Y30" s="530"/>
      <c r="Z30" s="530"/>
      <c r="AA30" s="531"/>
      <c r="AB30" s="72" t="s">
        <v>55</v>
      </c>
      <c r="AC30" s="73"/>
      <c r="AD30" s="73" t="s">
        <v>55</v>
      </c>
      <c r="AE30" s="73"/>
      <c r="AF30" s="73" t="s">
        <v>55</v>
      </c>
      <c r="AG30" s="423"/>
      <c r="AH30" s="52"/>
      <c r="AI30" s="53"/>
      <c r="AJ30" s="53"/>
      <c r="AK30" s="100" t="s">
        <v>81</v>
      </c>
      <c r="AL30" s="52"/>
      <c r="AM30" s="53"/>
      <c r="AN30" s="53"/>
      <c r="AO30" s="56" t="s">
        <v>81</v>
      </c>
      <c r="AP30" s="153">
        <f>AH30*300+AL30*900</f>
        <v>0</v>
      </c>
      <c r="AQ30" s="154"/>
      <c r="AR30" s="154"/>
      <c r="AS30" s="158" t="s">
        <v>82</v>
      </c>
      <c r="AT30" s="14"/>
    </row>
    <row r="31" spans="2:52" ht="12" customHeight="1" x14ac:dyDescent="0.2">
      <c r="B31" s="12"/>
      <c r="C31" s="7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294"/>
      <c r="X31" s="192"/>
      <c r="Y31" s="190"/>
      <c r="Z31" s="190"/>
      <c r="AA31" s="191"/>
      <c r="AB31" s="60"/>
      <c r="AC31" s="61"/>
      <c r="AD31" s="61"/>
      <c r="AE31" s="61"/>
      <c r="AF31" s="61"/>
      <c r="AG31" s="424"/>
      <c r="AH31" s="54"/>
      <c r="AI31" s="55"/>
      <c r="AJ31" s="55"/>
      <c r="AK31" s="99"/>
      <c r="AL31" s="54"/>
      <c r="AM31" s="55"/>
      <c r="AN31" s="55"/>
      <c r="AO31" s="57"/>
      <c r="AP31" s="155"/>
      <c r="AQ31" s="156"/>
      <c r="AR31" s="156"/>
      <c r="AS31" s="159"/>
      <c r="AT31" s="14"/>
    </row>
    <row r="32" spans="2:52" ht="12" customHeight="1" x14ac:dyDescent="0.2">
      <c r="B32" s="12"/>
      <c r="C32" s="74" t="s">
        <v>37</v>
      </c>
      <c r="D32" s="78" t="s">
        <v>42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291"/>
      <c r="X32" s="192"/>
      <c r="Y32" s="190"/>
      <c r="Z32" s="190"/>
      <c r="AA32" s="191"/>
      <c r="AB32" s="58" t="s">
        <v>55</v>
      </c>
      <c r="AC32" s="59"/>
      <c r="AD32" s="59"/>
      <c r="AE32" s="59"/>
      <c r="AF32" s="59"/>
      <c r="AG32" s="429"/>
      <c r="AH32" s="52"/>
      <c r="AI32" s="53"/>
      <c r="AJ32" s="53"/>
      <c r="AK32" s="100" t="s">
        <v>81</v>
      </c>
      <c r="AL32" s="52"/>
      <c r="AM32" s="53"/>
      <c r="AN32" s="53"/>
      <c r="AO32" s="100" t="s">
        <v>81</v>
      </c>
      <c r="AP32" s="153">
        <f>AH32*300+AL32*900</f>
        <v>0</v>
      </c>
      <c r="AQ32" s="154"/>
      <c r="AR32" s="154"/>
      <c r="AS32" s="173" t="s">
        <v>82</v>
      </c>
      <c r="AT32" s="14"/>
    </row>
    <row r="33" spans="2:46" ht="12" customHeight="1" x14ac:dyDescent="0.2">
      <c r="B33" s="12"/>
      <c r="C33" s="75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292"/>
      <c r="X33" s="192"/>
      <c r="Y33" s="190"/>
      <c r="Z33" s="190"/>
      <c r="AA33" s="191"/>
      <c r="AB33" s="62"/>
      <c r="AC33" s="63"/>
      <c r="AD33" s="63"/>
      <c r="AE33" s="63"/>
      <c r="AF33" s="63"/>
      <c r="AG33" s="430"/>
      <c r="AH33" s="54"/>
      <c r="AI33" s="55"/>
      <c r="AJ33" s="55"/>
      <c r="AK33" s="99"/>
      <c r="AL33" s="54"/>
      <c r="AM33" s="55"/>
      <c r="AN33" s="55"/>
      <c r="AO33" s="99"/>
      <c r="AP33" s="155"/>
      <c r="AQ33" s="156"/>
      <c r="AR33" s="156"/>
      <c r="AS33" s="159"/>
      <c r="AT33" s="14"/>
    </row>
    <row r="34" spans="2:46" ht="12" customHeight="1" x14ac:dyDescent="0.2">
      <c r="B34" s="12"/>
      <c r="C34" s="76" t="s">
        <v>38</v>
      </c>
      <c r="D34" s="81" t="s">
        <v>44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293"/>
      <c r="X34" s="192"/>
      <c r="Y34" s="190"/>
      <c r="Z34" s="190"/>
      <c r="AA34" s="191"/>
      <c r="AB34" s="72" t="s">
        <v>55</v>
      </c>
      <c r="AC34" s="73"/>
      <c r="AD34" s="73"/>
      <c r="AE34" s="73"/>
      <c r="AF34" s="73"/>
      <c r="AG34" s="423"/>
      <c r="AH34" s="52"/>
      <c r="AI34" s="53"/>
      <c r="AJ34" s="53"/>
      <c r="AK34" s="98" t="s">
        <v>81</v>
      </c>
      <c r="AL34" s="170"/>
      <c r="AM34" s="171"/>
      <c r="AN34" s="171"/>
      <c r="AO34" s="172"/>
      <c r="AP34" s="165">
        <f>AH34*300</f>
        <v>0</v>
      </c>
      <c r="AQ34" s="166"/>
      <c r="AR34" s="166"/>
      <c r="AS34" s="173" t="s">
        <v>82</v>
      </c>
      <c r="AT34" s="14"/>
    </row>
    <row r="35" spans="2:46" ht="12" customHeight="1" x14ac:dyDescent="0.2">
      <c r="B35" s="12"/>
      <c r="C35" s="77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294"/>
      <c r="X35" s="192"/>
      <c r="Y35" s="190"/>
      <c r="Z35" s="190"/>
      <c r="AA35" s="191"/>
      <c r="AB35" s="60"/>
      <c r="AC35" s="61"/>
      <c r="AD35" s="61"/>
      <c r="AE35" s="61"/>
      <c r="AF35" s="61"/>
      <c r="AG35" s="424"/>
      <c r="AH35" s="54"/>
      <c r="AI35" s="55"/>
      <c r="AJ35" s="55"/>
      <c r="AK35" s="152"/>
      <c r="AL35" s="167"/>
      <c r="AM35" s="168"/>
      <c r="AN35" s="168"/>
      <c r="AO35" s="169"/>
      <c r="AP35" s="202"/>
      <c r="AQ35" s="203"/>
      <c r="AR35" s="203"/>
      <c r="AS35" s="174"/>
      <c r="AT35" s="14"/>
    </row>
    <row r="36" spans="2:46" ht="12" customHeight="1" x14ac:dyDescent="0.2">
      <c r="B36" s="12"/>
      <c r="C36" s="74" t="s">
        <v>56</v>
      </c>
      <c r="D36" s="78" t="s">
        <v>45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291"/>
      <c r="X36" s="192"/>
      <c r="Y36" s="190"/>
      <c r="Z36" s="190"/>
      <c r="AA36" s="191"/>
      <c r="AB36" s="58" t="s">
        <v>55</v>
      </c>
      <c r="AC36" s="59"/>
      <c r="AD36" s="59"/>
      <c r="AE36" s="59"/>
      <c r="AF36" s="59"/>
      <c r="AG36" s="429"/>
      <c r="AH36" s="245"/>
      <c r="AI36" s="104"/>
      <c r="AJ36" s="104"/>
      <c r="AK36" s="226"/>
      <c r="AL36" s="52"/>
      <c r="AM36" s="53"/>
      <c r="AN36" s="53"/>
      <c r="AO36" s="56" t="s">
        <v>81</v>
      </c>
      <c r="AP36" s="153">
        <f>AL36*900</f>
        <v>0</v>
      </c>
      <c r="AQ36" s="154"/>
      <c r="AR36" s="154"/>
      <c r="AS36" s="158" t="s">
        <v>82</v>
      </c>
      <c r="AT36" s="14"/>
    </row>
    <row r="37" spans="2:46" ht="12" customHeight="1" x14ac:dyDescent="0.2">
      <c r="B37" s="12"/>
      <c r="C37" s="75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292"/>
      <c r="X37" s="192"/>
      <c r="Y37" s="190"/>
      <c r="Z37" s="190"/>
      <c r="AA37" s="191"/>
      <c r="AB37" s="62"/>
      <c r="AC37" s="63"/>
      <c r="AD37" s="63"/>
      <c r="AE37" s="63"/>
      <c r="AF37" s="63"/>
      <c r="AG37" s="430"/>
      <c r="AH37" s="246"/>
      <c r="AI37" s="110"/>
      <c r="AJ37" s="110"/>
      <c r="AK37" s="227"/>
      <c r="AL37" s="54"/>
      <c r="AM37" s="55"/>
      <c r="AN37" s="55"/>
      <c r="AO37" s="57"/>
      <c r="AP37" s="155"/>
      <c r="AQ37" s="156"/>
      <c r="AR37" s="156"/>
      <c r="AS37" s="159"/>
      <c r="AT37" s="14"/>
    </row>
    <row r="38" spans="2:46" ht="12" customHeight="1" x14ac:dyDescent="0.2">
      <c r="B38" s="12"/>
      <c r="C38" s="76" t="s">
        <v>57</v>
      </c>
      <c r="D38" s="81" t="s">
        <v>46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293"/>
      <c r="X38" s="192"/>
      <c r="Y38" s="190"/>
      <c r="Z38" s="190"/>
      <c r="AA38" s="191"/>
      <c r="AB38" s="72"/>
      <c r="AC38" s="73"/>
      <c r="AD38" s="73" t="s">
        <v>55</v>
      </c>
      <c r="AE38" s="73"/>
      <c r="AF38" s="73"/>
      <c r="AG38" s="423"/>
      <c r="AH38" s="52"/>
      <c r="AI38" s="53"/>
      <c r="AJ38" s="53"/>
      <c r="AK38" s="98" t="s">
        <v>81</v>
      </c>
      <c r="AL38" s="52"/>
      <c r="AM38" s="53"/>
      <c r="AN38" s="53"/>
      <c r="AO38" s="98" t="s">
        <v>81</v>
      </c>
      <c r="AP38" s="153">
        <f>AH38*300+AL38*900</f>
        <v>0</v>
      </c>
      <c r="AQ38" s="154"/>
      <c r="AR38" s="154"/>
      <c r="AS38" s="173" t="s">
        <v>82</v>
      </c>
      <c r="AT38" s="14"/>
    </row>
    <row r="39" spans="2:46" ht="12" customHeight="1" x14ac:dyDescent="0.2">
      <c r="B39" s="12"/>
      <c r="C39" s="77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294"/>
      <c r="X39" s="192"/>
      <c r="Y39" s="190"/>
      <c r="Z39" s="190"/>
      <c r="AA39" s="191"/>
      <c r="AB39" s="60"/>
      <c r="AC39" s="61"/>
      <c r="AD39" s="61"/>
      <c r="AE39" s="61"/>
      <c r="AF39" s="61"/>
      <c r="AG39" s="424"/>
      <c r="AH39" s="54"/>
      <c r="AI39" s="55"/>
      <c r="AJ39" s="55"/>
      <c r="AK39" s="152"/>
      <c r="AL39" s="54"/>
      <c r="AM39" s="55"/>
      <c r="AN39" s="55"/>
      <c r="AO39" s="99"/>
      <c r="AP39" s="155"/>
      <c r="AQ39" s="156"/>
      <c r="AR39" s="156"/>
      <c r="AS39" s="174"/>
      <c r="AT39" s="14"/>
    </row>
    <row r="40" spans="2:46" ht="12" customHeight="1" x14ac:dyDescent="0.2">
      <c r="B40" s="12"/>
      <c r="C40" s="74" t="s">
        <v>58</v>
      </c>
      <c r="D40" s="78" t="s">
        <v>0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291"/>
      <c r="X40" s="192"/>
      <c r="Y40" s="190"/>
      <c r="Z40" s="190"/>
      <c r="AA40" s="191"/>
      <c r="AB40" s="58"/>
      <c r="AC40" s="59"/>
      <c r="AD40" s="59"/>
      <c r="AE40" s="59"/>
      <c r="AF40" s="527" t="s">
        <v>154</v>
      </c>
      <c r="AG40" s="429"/>
      <c r="AH40" s="52"/>
      <c r="AI40" s="53"/>
      <c r="AJ40" s="53"/>
      <c r="AK40" s="100" t="s">
        <v>81</v>
      </c>
      <c r="AL40" s="52"/>
      <c r="AM40" s="53"/>
      <c r="AN40" s="53"/>
      <c r="AO40" s="98" t="s">
        <v>81</v>
      </c>
      <c r="AP40" s="153">
        <f>AH40*300+AL40*900</f>
        <v>0</v>
      </c>
      <c r="AQ40" s="154"/>
      <c r="AR40" s="154"/>
      <c r="AS40" s="158" t="s">
        <v>82</v>
      </c>
      <c r="AT40" s="14"/>
    </row>
    <row r="41" spans="2:46" ht="12" customHeight="1" x14ac:dyDescent="0.2">
      <c r="B41" s="12"/>
      <c r="C41" s="75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292"/>
      <c r="X41" s="192"/>
      <c r="Y41" s="190"/>
      <c r="Z41" s="190"/>
      <c r="AA41" s="191"/>
      <c r="AB41" s="62"/>
      <c r="AC41" s="63"/>
      <c r="AD41" s="63"/>
      <c r="AE41" s="63"/>
      <c r="AF41" s="63"/>
      <c r="AG41" s="430"/>
      <c r="AH41" s="54"/>
      <c r="AI41" s="55"/>
      <c r="AJ41" s="55"/>
      <c r="AK41" s="99"/>
      <c r="AL41" s="54"/>
      <c r="AM41" s="55"/>
      <c r="AN41" s="55"/>
      <c r="AO41" s="99"/>
      <c r="AP41" s="155"/>
      <c r="AQ41" s="156"/>
      <c r="AR41" s="156"/>
      <c r="AS41" s="159"/>
      <c r="AT41" s="14"/>
    </row>
    <row r="42" spans="2:46" ht="12" customHeight="1" x14ac:dyDescent="0.2">
      <c r="B42" s="12"/>
      <c r="C42" s="76" t="s">
        <v>59</v>
      </c>
      <c r="D42" s="81" t="s">
        <v>47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293"/>
      <c r="X42" s="192"/>
      <c r="Y42" s="190"/>
      <c r="Z42" s="190"/>
      <c r="AA42" s="191"/>
      <c r="AB42" s="72"/>
      <c r="AC42" s="73"/>
      <c r="AD42" s="73" t="s">
        <v>130</v>
      </c>
      <c r="AE42" s="73"/>
      <c r="AF42" s="73" t="s">
        <v>55</v>
      </c>
      <c r="AG42" s="423"/>
      <c r="AH42" s="52"/>
      <c r="AI42" s="53"/>
      <c r="AJ42" s="53"/>
      <c r="AK42" s="98" t="s">
        <v>81</v>
      </c>
      <c r="AL42" s="52"/>
      <c r="AM42" s="53"/>
      <c r="AN42" s="53"/>
      <c r="AO42" s="236" t="s">
        <v>81</v>
      </c>
      <c r="AP42" s="153">
        <f>AH42*300+AL42*900</f>
        <v>0</v>
      </c>
      <c r="AQ42" s="154"/>
      <c r="AR42" s="154"/>
      <c r="AS42" s="173" t="s">
        <v>82</v>
      </c>
      <c r="AT42" s="14"/>
    </row>
    <row r="43" spans="2:46" ht="12" customHeight="1" x14ac:dyDescent="0.2">
      <c r="B43" s="12"/>
      <c r="C43" s="77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294"/>
      <c r="X43" s="192"/>
      <c r="Y43" s="190"/>
      <c r="Z43" s="190"/>
      <c r="AA43" s="191"/>
      <c r="AB43" s="60"/>
      <c r="AC43" s="61"/>
      <c r="AD43" s="61"/>
      <c r="AE43" s="61"/>
      <c r="AF43" s="61"/>
      <c r="AG43" s="424"/>
      <c r="AH43" s="54"/>
      <c r="AI43" s="55"/>
      <c r="AJ43" s="55"/>
      <c r="AK43" s="152"/>
      <c r="AL43" s="54"/>
      <c r="AM43" s="55"/>
      <c r="AN43" s="55"/>
      <c r="AO43" s="157"/>
      <c r="AP43" s="155"/>
      <c r="AQ43" s="156"/>
      <c r="AR43" s="156"/>
      <c r="AS43" s="174"/>
      <c r="AT43" s="14"/>
    </row>
    <row r="44" spans="2:46" ht="12" customHeight="1" x14ac:dyDescent="0.2">
      <c r="B44" s="12"/>
      <c r="C44" s="74" t="s">
        <v>69</v>
      </c>
      <c r="D44" s="295" t="s">
        <v>48</v>
      </c>
      <c r="E44" s="296"/>
      <c r="F44" s="296"/>
      <c r="G44" s="296"/>
      <c r="H44" s="296"/>
      <c r="I44" s="296"/>
      <c r="J44" s="296"/>
      <c r="K44" s="517" t="s">
        <v>120</v>
      </c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8"/>
      <c r="X44" s="521" t="s">
        <v>110</v>
      </c>
      <c r="Y44" s="522"/>
      <c r="Z44" s="522"/>
      <c r="AA44" s="523"/>
      <c r="AB44" s="58" t="s">
        <v>52</v>
      </c>
      <c r="AC44" s="59"/>
      <c r="AD44" s="59" t="s">
        <v>52</v>
      </c>
      <c r="AE44" s="59"/>
      <c r="AF44" s="59"/>
      <c r="AG44" s="429"/>
      <c r="AH44" s="52"/>
      <c r="AI44" s="53"/>
      <c r="AJ44" s="53"/>
      <c r="AK44" s="100" t="s">
        <v>81</v>
      </c>
      <c r="AL44" s="52"/>
      <c r="AM44" s="53"/>
      <c r="AN44" s="53"/>
      <c r="AO44" s="56" t="s">
        <v>81</v>
      </c>
      <c r="AP44" s="153">
        <f>AH44*300+AL44*900</f>
        <v>0</v>
      </c>
      <c r="AQ44" s="154"/>
      <c r="AR44" s="154"/>
      <c r="AS44" s="158" t="s">
        <v>82</v>
      </c>
      <c r="AT44" s="14"/>
    </row>
    <row r="45" spans="2:46" ht="12" customHeight="1" x14ac:dyDescent="0.2">
      <c r="B45" s="12"/>
      <c r="C45" s="75"/>
      <c r="D45" s="515"/>
      <c r="E45" s="516"/>
      <c r="F45" s="516"/>
      <c r="G45" s="516"/>
      <c r="H45" s="516"/>
      <c r="I45" s="516"/>
      <c r="J45" s="516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20"/>
      <c r="X45" s="524"/>
      <c r="Y45" s="525"/>
      <c r="Z45" s="525"/>
      <c r="AA45" s="526"/>
      <c r="AB45" s="62"/>
      <c r="AC45" s="63"/>
      <c r="AD45" s="63"/>
      <c r="AE45" s="63"/>
      <c r="AF45" s="63"/>
      <c r="AG45" s="430"/>
      <c r="AH45" s="54"/>
      <c r="AI45" s="55"/>
      <c r="AJ45" s="55"/>
      <c r="AK45" s="99"/>
      <c r="AL45" s="54"/>
      <c r="AM45" s="55"/>
      <c r="AN45" s="55"/>
      <c r="AO45" s="57"/>
      <c r="AP45" s="202"/>
      <c r="AQ45" s="203"/>
      <c r="AR45" s="203"/>
      <c r="AS45" s="174"/>
      <c r="AT45" s="14"/>
    </row>
    <row r="46" spans="2:46" ht="12" customHeight="1" x14ac:dyDescent="0.2">
      <c r="B46" s="12"/>
      <c r="C46" s="74" t="s">
        <v>70</v>
      </c>
      <c r="D46" s="295" t="s">
        <v>49</v>
      </c>
      <c r="E46" s="296"/>
      <c r="F46" s="296"/>
      <c r="G46" s="296"/>
      <c r="H46" s="296"/>
      <c r="I46" s="296"/>
      <c r="J46" s="296"/>
      <c r="K46" s="296"/>
      <c r="L46" s="269" t="s">
        <v>111</v>
      </c>
      <c r="M46" s="269"/>
      <c r="N46" s="269"/>
      <c r="O46" s="271" t="s">
        <v>107</v>
      </c>
      <c r="P46" s="431"/>
      <c r="Q46" s="431"/>
      <c r="R46" s="432" t="s">
        <v>66</v>
      </c>
      <c r="S46" s="432"/>
      <c r="T46" s="431"/>
      <c r="U46" s="431"/>
      <c r="V46" s="432" t="s">
        <v>60</v>
      </c>
      <c r="W46" s="499"/>
      <c r="X46" s="181" t="s">
        <v>132</v>
      </c>
      <c r="Y46" s="182"/>
      <c r="Z46" s="182"/>
      <c r="AA46" s="183"/>
      <c r="AB46" s="279" t="s">
        <v>55</v>
      </c>
      <c r="AC46" s="280"/>
      <c r="AD46" s="280" t="s">
        <v>55</v>
      </c>
      <c r="AE46" s="280"/>
      <c r="AF46" s="280" t="s">
        <v>113</v>
      </c>
      <c r="AG46" s="478"/>
      <c r="AH46" s="112" t="s">
        <v>83</v>
      </c>
      <c r="AI46" s="113"/>
      <c r="AJ46" s="113"/>
      <c r="AK46" s="114"/>
      <c r="AL46" s="103"/>
      <c r="AM46" s="104"/>
      <c r="AN46" s="104"/>
      <c r="AO46" s="105"/>
      <c r="AP46" s="153">
        <f>AH48*300</f>
        <v>0</v>
      </c>
      <c r="AQ46" s="154"/>
      <c r="AR46" s="154"/>
      <c r="AS46" s="158" t="s">
        <v>82</v>
      </c>
      <c r="AT46" s="14"/>
    </row>
    <row r="47" spans="2:46" ht="12" customHeight="1" x14ac:dyDescent="0.2">
      <c r="B47" s="12"/>
      <c r="C47" s="488"/>
      <c r="D47" s="293"/>
      <c r="E47" s="298"/>
      <c r="F47" s="298"/>
      <c r="G47" s="298"/>
      <c r="H47" s="298"/>
      <c r="I47" s="298"/>
      <c r="J47" s="298"/>
      <c r="K47" s="298"/>
      <c r="L47" s="270"/>
      <c r="M47" s="270"/>
      <c r="N47" s="270"/>
      <c r="O47" s="272"/>
      <c r="P47" s="121"/>
      <c r="Q47" s="121"/>
      <c r="R47" s="433"/>
      <c r="S47" s="433"/>
      <c r="T47" s="121"/>
      <c r="U47" s="121"/>
      <c r="V47" s="433"/>
      <c r="W47" s="500"/>
      <c r="X47" s="184"/>
      <c r="Y47" s="185"/>
      <c r="Z47" s="185"/>
      <c r="AA47" s="186"/>
      <c r="AB47" s="281"/>
      <c r="AC47" s="282"/>
      <c r="AD47" s="282"/>
      <c r="AE47" s="282"/>
      <c r="AF47" s="282"/>
      <c r="AG47" s="307"/>
      <c r="AH47" s="115"/>
      <c r="AI47" s="116"/>
      <c r="AJ47" s="116"/>
      <c r="AK47" s="117"/>
      <c r="AL47" s="106"/>
      <c r="AM47" s="107"/>
      <c r="AN47" s="107"/>
      <c r="AO47" s="108"/>
      <c r="AP47" s="162"/>
      <c r="AQ47" s="163"/>
      <c r="AR47" s="163"/>
      <c r="AS47" s="164"/>
      <c r="AT47" s="14"/>
    </row>
    <row r="48" spans="2:46" ht="12" customHeight="1" x14ac:dyDescent="0.2">
      <c r="B48" s="12"/>
      <c r="C48" s="488"/>
      <c r="D48" s="121"/>
      <c r="E48" s="121"/>
      <c r="F48" s="123" t="s">
        <v>61</v>
      </c>
      <c r="G48" s="123"/>
      <c r="H48" s="123"/>
      <c r="I48" s="121"/>
      <c r="J48" s="121"/>
      <c r="K48" s="123" t="s">
        <v>62</v>
      </c>
      <c r="L48" s="123"/>
      <c r="M48" s="123"/>
      <c r="N48" s="121"/>
      <c r="O48" s="121"/>
      <c r="P48" s="123" t="s">
        <v>114</v>
      </c>
      <c r="Q48" s="123"/>
      <c r="R48" s="123"/>
      <c r="S48" s="263" t="s">
        <v>108</v>
      </c>
      <c r="T48" s="263"/>
      <c r="U48" s="263"/>
      <c r="V48" s="263"/>
      <c r="W48" s="264"/>
      <c r="X48" s="184"/>
      <c r="Y48" s="185"/>
      <c r="Z48" s="185"/>
      <c r="AA48" s="186"/>
      <c r="AB48" s="281"/>
      <c r="AC48" s="282"/>
      <c r="AD48" s="282"/>
      <c r="AE48" s="282"/>
      <c r="AF48" s="282"/>
      <c r="AG48" s="307"/>
      <c r="AH48" s="118"/>
      <c r="AI48" s="119"/>
      <c r="AJ48" s="119"/>
      <c r="AK48" s="120" t="s">
        <v>81</v>
      </c>
      <c r="AL48" s="106"/>
      <c r="AM48" s="107"/>
      <c r="AN48" s="107"/>
      <c r="AO48" s="108"/>
      <c r="AP48" s="162"/>
      <c r="AQ48" s="163"/>
      <c r="AR48" s="163"/>
      <c r="AS48" s="164"/>
      <c r="AT48" s="14"/>
    </row>
    <row r="49" spans="2:54" ht="12" customHeight="1" x14ac:dyDescent="0.15">
      <c r="B49" s="12"/>
      <c r="C49" s="488"/>
      <c r="D49" s="121"/>
      <c r="E49" s="121"/>
      <c r="F49" s="123"/>
      <c r="G49" s="123"/>
      <c r="H49" s="123"/>
      <c r="I49" s="121"/>
      <c r="J49" s="121"/>
      <c r="K49" s="123"/>
      <c r="L49" s="123"/>
      <c r="M49" s="123"/>
      <c r="N49" s="121"/>
      <c r="O49" s="121"/>
      <c r="P49" s="123"/>
      <c r="Q49" s="123"/>
      <c r="R49" s="123"/>
      <c r="S49" s="263"/>
      <c r="T49" s="263"/>
      <c r="U49" s="263"/>
      <c r="V49" s="263"/>
      <c r="W49" s="264"/>
      <c r="X49" s="184"/>
      <c r="Y49" s="185"/>
      <c r="Z49" s="185"/>
      <c r="AA49" s="186"/>
      <c r="AB49" s="281"/>
      <c r="AC49" s="282"/>
      <c r="AD49" s="282"/>
      <c r="AE49" s="282"/>
      <c r="AF49" s="282"/>
      <c r="AG49" s="307"/>
      <c r="AH49" s="118"/>
      <c r="AI49" s="119"/>
      <c r="AJ49" s="119"/>
      <c r="AK49" s="120"/>
      <c r="AL49" s="106"/>
      <c r="AM49" s="107"/>
      <c r="AN49" s="107"/>
      <c r="AO49" s="108"/>
      <c r="AP49" s="162"/>
      <c r="AQ49" s="163"/>
      <c r="AR49" s="163"/>
      <c r="AS49" s="164"/>
      <c r="AT49" s="14"/>
      <c r="BB49" s="17"/>
    </row>
    <row r="50" spans="2:54" ht="12" customHeight="1" x14ac:dyDescent="0.2">
      <c r="B50" s="12"/>
      <c r="C50" s="488"/>
      <c r="D50" s="121"/>
      <c r="E50" s="121"/>
      <c r="F50" s="123" t="s">
        <v>63</v>
      </c>
      <c r="G50" s="123"/>
      <c r="H50" s="123"/>
      <c r="I50" s="121"/>
      <c r="J50" s="121"/>
      <c r="K50" s="123" t="s">
        <v>64</v>
      </c>
      <c r="L50" s="123"/>
      <c r="M50" s="123"/>
      <c r="N50" s="121"/>
      <c r="O50" s="121"/>
      <c r="P50" s="123" t="s">
        <v>65</v>
      </c>
      <c r="Q50" s="123"/>
      <c r="R50" s="123"/>
      <c r="S50" s="263"/>
      <c r="T50" s="263"/>
      <c r="U50" s="263"/>
      <c r="V50" s="263"/>
      <c r="W50" s="264"/>
      <c r="X50" s="184"/>
      <c r="Y50" s="185"/>
      <c r="Z50" s="185"/>
      <c r="AA50" s="186"/>
      <c r="AB50" s="281"/>
      <c r="AC50" s="282"/>
      <c r="AD50" s="282"/>
      <c r="AE50" s="282"/>
      <c r="AF50" s="282"/>
      <c r="AG50" s="307"/>
      <c r="AH50" s="118"/>
      <c r="AI50" s="119"/>
      <c r="AJ50" s="119"/>
      <c r="AK50" s="120"/>
      <c r="AL50" s="106"/>
      <c r="AM50" s="107"/>
      <c r="AN50" s="107"/>
      <c r="AO50" s="108"/>
      <c r="AP50" s="162"/>
      <c r="AQ50" s="163"/>
      <c r="AR50" s="163"/>
      <c r="AS50" s="164"/>
      <c r="AT50" s="14"/>
    </row>
    <row r="51" spans="2:54" ht="12" customHeight="1" x14ac:dyDescent="0.2">
      <c r="B51" s="12"/>
      <c r="C51" s="75"/>
      <c r="D51" s="267"/>
      <c r="E51" s="267"/>
      <c r="F51" s="268"/>
      <c r="G51" s="268"/>
      <c r="H51" s="268"/>
      <c r="I51" s="267"/>
      <c r="J51" s="267"/>
      <c r="K51" s="268"/>
      <c r="L51" s="268"/>
      <c r="M51" s="268"/>
      <c r="N51" s="267"/>
      <c r="O51" s="267"/>
      <c r="P51" s="268"/>
      <c r="Q51" s="268"/>
      <c r="R51" s="268"/>
      <c r="S51" s="497"/>
      <c r="T51" s="497"/>
      <c r="U51" s="497"/>
      <c r="V51" s="497"/>
      <c r="W51" s="498"/>
      <c r="X51" s="187"/>
      <c r="Y51" s="188"/>
      <c r="Z51" s="188"/>
      <c r="AA51" s="189"/>
      <c r="AB51" s="283"/>
      <c r="AC51" s="284"/>
      <c r="AD51" s="284"/>
      <c r="AE51" s="284"/>
      <c r="AF51" s="284"/>
      <c r="AG51" s="479"/>
      <c r="AH51" s="54"/>
      <c r="AI51" s="55"/>
      <c r="AJ51" s="55"/>
      <c r="AK51" s="99"/>
      <c r="AL51" s="109"/>
      <c r="AM51" s="110"/>
      <c r="AN51" s="110"/>
      <c r="AO51" s="111"/>
      <c r="AP51" s="155"/>
      <c r="AQ51" s="156"/>
      <c r="AR51" s="156"/>
      <c r="AS51" s="159"/>
      <c r="AT51" s="14"/>
    </row>
    <row r="52" spans="2:54" ht="12" customHeight="1" x14ac:dyDescent="0.2">
      <c r="B52" s="12"/>
      <c r="C52" s="76" t="s">
        <v>71</v>
      </c>
      <c r="D52" s="295" t="s">
        <v>67</v>
      </c>
      <c r="E52" s="296"/>
      <c r="F52" s="296"/>
      <c r="G52" s="296"/>
      <c r="H52" s="296"/>
      <c r="I52" s="296"/>
      <c r="J52" s="296"/>
      <c r="K52" s="297"/>
      <c r="L52" s="269" t="s">
        <v>111</v>
      </c>
      <c r="M52" s="269"/>
      <c r="N52" s="269"/>
      <c r="O52" s="271" t="s">
        <v>107</v>
      </c>
      <c r="P52" s="309"/>
      <c r="Q52" s="309"/>
      <c r="R52" s="450" t="s">
        <v>66</v>
      </c>
      <c r="S52" s="450"/>
      <c r="T52" s="309"/>
      <c r="U52" s="309"/>
      <c r="V52" s="450" t="s">
        <v>60</v>
      </c>
      <c r="W52" s="503"/>
      <c r="X52" s="184" t="s">
        <v>155</v>
      </c>
      <c r="Y52" s="190"/>
      <c r="Z52" s="190"/>
      <c r="AA52" s="191"/>
      <c r="AB52" s="302" t="s">
        <v>55</v>
      </c>
      <c r="AC52" s="303"/>
      <c r="AD52" s="303"/>
      <c r="AE52" s="303"/>
      <c r="AF52" s="303"/>
      <c r="AG52" s="306"/>
      <c r="AH52" s="451" t="s">
        <v>79</v>
      </c>
      <c r="AI52" s="73" t="s">
        <v>83</v>
      </c>
      <c r="AJ52" s="73"/>
      <c r="AK52" s="247"/>
      <c r="AL52" s="170"/>
      <c r="AM52" s="171"/>
      <c r="AN52" s="171"/>
      <c r="AO52" s="172"/>
      <c r="AP52" s="165">
        <f>AI53*300</f>
        <v>0</v>
      </c>
      <c r="AQ52" s="166"/>
      <c r="AR52" s="166"/>
      <c r="AS52" s="173" t="s">
        <v>82</v>
      </c>
      <c r="AT52" s="14"/>
    </row>
    <row r="53" spans="2:54" ht="12" customHeight="1" x14ac:dyDescent="0.2">
      <c r="B53" s="12"/>
      <c r="C53" s="488"/>
      <c r="D53" s="293"/>
      <c r="E53" s="298"/>
      <c r="F53" s="298"/>
      <c r="G53" s="298"/>
      <c r="H53" s="298"/>
      <c r="I53" s="298"/>
      <c r="J53" s="298"/>
      <c r="K53" s="299"/>
      <c r="L53" s="270"/>
      <c r="M53" s="270"/>
      <c r="N53" s="270"/>
      <c r="O53" s="272"/>
      <c r="P53" s="121"/>
      <c r="Q53" s="121"/>
      <c r="R53" s="433"/>
      <c r="S53" s="433"/>
      <c r="T53" s="121"/>
      <c r="U53" s="121"/>
      <c r="V53" s="433"/>
      <c r="W53" s="500"/>
      <c r="X53" s="192"/>
      <c r="Y53" s="190"/>
      <c r="Z53" s="190"/>
      <c r="AA53" s="191"/>
      <c r="AB53" s="281"/>
      <c r="AC53" s="282"/>
      <c r="AD53" s="282"/>
      <c r="AE53" s="282"/>
      <c r="AF53" s="282"/>
      <c r="AG53" s="307"/>
      <c r="AH53" s="160"/>
      <c r="AI53" s="119"/>
      <c r="AJ53" s="119"/>
      <c r="AK53" s="120" t="s">
        <v>81</v>
      </c>
      <c r="AL53" s="106"/>
      <c r="AM53" s="107"/>
      <c r="AN53" s="107"/>
      <c r="AO53" s="108"/>
      <c r="AP53" s="162"/>
      <c r="AQ53" s="163"/>
      <c r="AR53" s="163"/>
      <c r="AS53" s="164"/>
      <c r="AT53" s="14"/>
    </row>
    <row r="54" spans="2:54" ht="12" customHeight="1" x14ac:dyDescent="0.2">
      <c r="B54" s="12"/>
      <c r="C54" s="488"/>
      <c r="D54" s="121"/>
      <c r="E54" s="121"/>
      <c r="F54" s="123" t="s">
        <v>61</v>
      </c>
      <c r="G54" s="123"/>
      <c r="H54" s="123"/>
      <c r="I54" s="121"/>
      <c r="J54" s="121"/>
      <c r="K54" s="123" t="s">
        <v>62</v>
      </c>
      <c r="L54" s="123"/>
      <c r="M54" s="123"/>
      <c r="N54" s="121"/>
      <c r="O54" s="121"/>
      <c r="P54" s="123" t="s">
        <v>114</v>
      </c>
      <c r="Q54" s="123"/>
      <c r="R54" s="123"/>
      <c r="S54" s="263" t="s">
        <v>109</v>
      </c>
      <c r="T54" s="263"/>
      <c r="U54" s="263"/>
      <c r="V54" s="263"/>
      <c r="W54" s="264"/>
      <c r="X54" s="192"/>
      <c r="Y54" s="190"/>
      <c r="Z54" s="190"/>
      <c r="AA54" s="191"/>
      <c r="AB54" s="281"/>
      <c r="AC54" s="282"/>
      <c r="AD54" s="282"/>
      <c r="AE54" s="282"/>
      <c r="AF54" s="282"/>
      <c r="AG54" s="307"/>
      <c r="AH54" s="160"/>
      <c r="AI54" s="119"/>
      <c r="AJ54" s="119"/>
      <c r="AK54" s="120"/>
      <c r="AL54" s="106"/>
      <c r="AM54" s="107"/>
      <c r="AN54" s="107"/>
      <c r="AO54" s="108"/>
      <c r="AP54" s="162"/>
      <c r="AQ54" s="163"/>
      <c r="AR54" s="163"/>
      <c r="AS54" s="164"/>
      <c r="AT54" s="14"/>
    </row>
    <row r="55" spans="2:54" ht="12" customHeight="1" x14ac:dyDescent="0.2">
      <c r="B55" s="12"/>
      <c r="C55" s="488"/>
      <c r="D55" s="121"/>
      <c r="E55" s="121"/>
      <c r="F55" s="123"/>
      <c r="G55" s="123"/>
      <c r="H55" s="123"/>
      <c r="I55" s="121"/>
      <c r="J55" s="121"/>
      <c r="K55" s="123"/>
      <c r="L55" s="123"/>
      <c r="M55" s="123"/>
      <c r="N55" s="121"/>
      <c r="O55" s="121"/>
      <c r="P55" s="123"/>
      <c r="Q55" s="123"/>
      <c r="R55" s="123"/>
      <c r="S55" s="263"/>
      <c r="T55" s="263"/>
      <c r="U55" s="263"/>
      <c r="V55" s="263"/>
      <c r="W55" s="264"/>
      <c r="X55" s="192"/>
      <c r="Y55" s="190"/>
      <c r="Z55" s="190"/>
      <c r="AA55" s="191"/>
      <c r="AB55" s="281"/>
      <c r="AC55" s="282"/>
      <c r="AD55" s="282"/>
      <c r="AE55" s="282"/>
      <c r="AF55" s="282"/>
      <c r="AG55" s="307"/>
      <c r="AH55" s="160" t="s">
        <v>80</v>
      </c>
      <c r="AI55" s="511" t="s">
        <v>83</v>
      </c>
      <c r="AJ55" s="511"/>
      <c r="AK55" s="512"/>
      <c r="AL55" s="106"/>
      <c r="AM55" s="107"/>
      <c r="AN55" s="107"/>
      <c r="AO55" s="108"/>
      <c r="AP55" s="162">
        <f>AI56*300</f>
        <v>0</v>
      </c>
      <c r="AQ55" s="163"/>
      <c r="AR55" s="163"/>
      <c r="AS55" s="164" t="s">
        <v>82</v>
      </c>
      <c r="AT55" s="14"/>
    </row>
    <row r="56" spans="2:54" ht="12" customHeight="1" x14ac:dyDescent="0.2">
      <c r="B56" s="12"/>
      <c r="C56" s="488"/>
      <c r="D56" s="121"/>
      <c r="E56" s="121"/>
      <c r="F56" s="123" t="s">
        <v>63</v>
      </c>
      <c r="G56" s="123"/>
      <c r="H56" s="123"/>
      <c r="I56" s="121"/>
      <c r="J56" s="121"/>
      <c r="K56" s="123" t="s">
        <v>64</v>
      </c>
      <c r="L56" s="123"/>
      <c r="M56" s="123"/>
      <c r="N56" s="121"/>
      <c r="O56" s="121"/>
      <c r="P56" s="123" t="s">
        <v>65</v>
      </c>
      <c r="Q56" s="123"/>
      <c r="R56" s="123"/>
      <c r="S56" s="263"/>
      <c r="T56" s="263"/>
      <c r="U56" s="263"/>
      <c r="V56" s="263"/>
      <c r="W56" s="264"/>
      <c r="X56" s="192"/>
      <c r="Y56" s="190"/>
      <c r="Z56" s="190"/>
      <c r="AA56" s="191"/>
      <c r="AB56" s="281"/>
      <c r="AC56" s="282"/>
      <c r="AD56" s="282"/>
      <c r="AE56" s="282"/>
      <c r="AF56" s="282"/>
      <c r="AG56" s="307"/>
      <c r="AH56" s="160"/>
      <c r="AI56" s="119"/>
      <c r="AJ56" s="119"/>
      <c r="AK56" s="120" t="s">
        <v>81</v>
      </c>
      <c r="AL56" s="106"/>
      <c r="AM56" s="107"/>
      <c r="AN56" s="107"/>
      <c r="AO56" s="108"/>
      <c r="AP56" s="162"/>
      <c r="AQ56" s="163"/>
      <c r="AR56" s="163"/>
      <c r="AS56" s="164"/>
      <c r="AT56" s="14"/>
    </row>
    <row r="57" spans="2:54" ht="12" customHeight="1" x14ac:dyDescent="0.2">
      <c r="B57" s="12"/>
      <c r="C57" s="77"/>
      <c r="D57" s="122"/>
      <c r="E57" s="122"/>
      <c r="F57" s="124"/>
      <c r="G57" s="124"/>
      <c r="H57" s="124"/>
      <c r="I57" s="122"/>
      <c r="J57" s="122"/>
      <c r="K57" s="124"/>
      <c r="L57" s="124"/>
      <c r="M57" s="124"/>
      <c r="N57" s="122"/>
      <c r="O57" s="122"/>
      <c r="P57" s="124"/>
      <c r="Q57" s="124"/>
      <c r="R57" s="124"/>
      <c r="S57" s="265"/>
      <c r="T57" s="265"/>
      <c r="U57" s="265"/>
      <c r="V57" s="265"/>
      <c r="W57" s="266"/>
      <c r="X57" s="193"/>
      <c r="Y57" s="194"/>
      <c r="Z57" s="194"/>
      <c r="AA57" s="195"/>
      <c r="AB57" s="304"/>
      <c r="AC57" s="305"/>
      <c r="AD57" s="305"/>
      <c r="AE57" s="305"/>
      <c r="AF57" s="305"/>
      <c r="AG57" s="308"/>
      <c r="AH57" s="161"/>
      <c r="AI57" s="119"/>
      <c r="AJ57" s="119"/>
      <c r="AK57" s="152"/>
      <c r="AL57" s="167"/>
      <c r="AM57" s="168"/>
      <c r="AN57" s="168"/>
      <c r="AO57" s="169"/>
      <c r="AP57" s="202"/>
      <c r="AQ57" s="203"/>
      <c r="AR57" s="203"/>
      <c r="AS57" s="174"/>
      <c r="AT57" s="14"/>
    </row>
    <row r="58" spans="2:54" ht="12" customHeight="1" x14ac:dyDescent="0.2">
      <c r="B58" s="12"/>
      <c r="C58" s="74" t="s">
        <v>72</v>
      </c>
      <c r="D58" s="78" t="s">
        <v>50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261"/>
      <c r="X58" s="285" t="s">
        <v>121</v>
      </c>
      <c r="Y58" s="286"/>
      <c r="Z58" s="286"/>
      <c r="AA58" s="287"/>
      <c r="AB58" s="58" t="s">
        <v>55</v>
      </c>
      <c r="AC58" s="59"/>
      <c r="AD58" s="59" t="s">
        <v>55</v>
      </c>
      <c r="AE58" s="59"/>
      <c r="AF58" s="59"/>
      <c r="AG58" s="300"/>
      <c r="AH58" s="52"/>
      <c r="AI58" s="53"/>
      <c r="AJ58" s="53"/>
      <c r="AK58" s="100" t="s">
        <v>81</v>
      </c>
      <c r="AL58" s="103"/>
      <c r="AM58" s="104"/>
      <c r="AN58" s="104"/>
      <c r="AO58" s="226"/>
      <c r="AP58" s="153">
        <f>AH58*300</f>
        <v>0</v>
      </c>
      <c r="AQ58" s="154"/>
      <c r="AR58" s="154"/>
      <c r="AS58" s="158" t="s">
        <v>82</v>
      </c>
      <c r="AT58" s="14"/>
    </row>
    <row r="59" spans="2:54" ht="12" customHeight="1" x14ac:dyDescent="0.2">
      <c r="B59" s="12"/>
      <c r="C59" s="7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262"/>
      <c r="X59" s="288"/>
      <c r="Y59" s="289"/>
      <c r="Z59" s="289"/>
      <c r="AA59" s="290"/>
      <c r="AB59" s="62"/>
      <c r="AC59" s="63"/>
      <c r="AD59" s="63"/>
      <c r="AE59" s="63"/>
      <c r="AF59" s="63"/>
      <c r="AG59" s="301"/>
      <c r="AH59" s="54"/>
      <c r="AI59" s="55"/>
      <c r="AJ59" s="55"/>
      <c r="AK59" s="99"/>
      <c r="AL59" s="109"/>
      <c r="AM59" s="110"/>
      <c r="AN59" s="110"/>
      <c r="AO59" s="227"/>
      <c r="AP59" s="155"/>
      <c r="AQ59" s="156"/>
      <c r="AR59" s="156"/>
      <c r="AS59" s="159"/>
      <c r="AT59" s="14"/>
    </row>
    <row r="60" spans="2:54" ht="12" customHeight="1" x14ac:dyDescent="0.2">
      <c r="B60" s="12"/>
      <c r="C60" s="74" t="s">
        <v>73</v>
      </c>
      <c r="D60" s="78" t="s">
        <v>51</v>
      </c>
      <c r="E60" s="78"/>
      <c r="F60" s="78"/>
      <c r="G60" s="78"/>
      <c r="H60" s="78"/>
      <c r="I60" s="78"/>
      <c r="J60" s="78"/>
      <c r="K60" s="78"/>
      <c r="L60" s="78"/>
      <c r="M60" s="78"/>
      <c r="N60" s="249" t="s">
        <v>84</v>
      </c>
      <c r="O60" s="249"/>
      <c r="P60" s="257"/>
      <c r="Q60" s="248" t="s">
        <v>87</v>
      </c>
      <c r="R60" s="249"/>
      <c r="S60" s="249"/>
      <c r="T60" s="249"/>
      <c r="U60" s="249"/>
      <c r="V60" s="249"/>
      <c r="W60" s="250"/>
      <c r="X60" s="125" t="s">
        <v>131</v>
      </c>
      <c r="Y60" s="126"/>
      <c r="Z60" s="126"/>
      <c r="AA60" s="127"/>
      <c r="AB60" s="58" t="s">
        <v>52</v>
      </c>
      <c r="AC60" s="59"/>
      <c r="AD60" s="59" t="s">
        <v>55</v>
      </c>
      <c r="AE60" s="59"/>
      <c r="AF60" s="59"/>
      <c r="AG60" s="429"/>
      <c r="AH60" s="52"/>
      <c r="AI60" s="53"/>
      <c r="AJ60" s="53"/>
      <c r="AK60" s="100" t="s">
        <v>81</v>
      </c>
      <c r="AL60" s="52"/>
      <c r="AM60" s="53"/>
      <c r="AN60" s="53"/>
      <c r="AO60" s="98" t="s">
        <v>81</v>
      </c>
      <c r="AP60" s="153">
        <f>AH60*600</f>
        <v>0</v>
      </c>
      <c r="AQ60" s="154"/>
      <c r="AR60" s="154"/>
      <c r="AS60" s="158" t="s">
        <v>82</v>
      </c>
      <c r="AT60" s="14"/>
    </row>
    <row r="61" spans="2:54" ht="12" customHeight="1" x14ac:dyDescent="0.2">
      <c r="B61" s="12"/>
      <c r="C61" s="75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448"/>
      <c r="O61" s="448"/>
      <c r="P61" s="449"/>
      <c r="Q61" s="251"/>
      <c r="R61" s="252"/>
      <c r="S61" s="252"/>
      <c r="T61" s="252"/>
      <c r="U61" s="252"/>
      <c r="V61" s="252"/>
      <c r="W61" s="253"/>
      <c r="X61" s="128"/>
      <c r="Y61" s="129"/>
      <c r="Z61" s="129"/>
      <c r="AA61" s="130"/>
      <c r="AB61" s="62"/>
      <c r="AC61" s="63"/>
      <c r="AD61" s="63"/>
      <c r="AE61" s="63"/>
      <c r="AF61" s="63"/>
      <c r="AG61" s="430"/>
      <c r="AH61" s="54"/>
      <c r="AI61" s="55"/>
      <c r="AJ61" s="55"/>
      <c r="AK61" s="99"/>
      <c r="AL61" s="54"/>
      <c r="AM61" s="55"/>
      <c r="AN61" s="55"/>
      <c r="AO61" s="99"/>
      <c r="AP61" s="155"/>
      <c r="AQ61" s="156"/>
      <c r="AR61" s="156"/>
      <c r="AS61" s="159"/>
      <c r="AT61" s="14"/>
    </row>
    <row r="62" spans="2:54" ht="12" customHeight="1" x14ac:dyDescent="0.2">
      <c r="B62" s="12"/>
      <c r="C62" s="76" t="s">
        <v>74</v>
      </c>
      <c r="D62" s="80" t="s">
        <v>160</v>
      </c>
      <c r="E62" s="81"/>
      <c r="F62" s="81"/>
      <c r="G62" s="81"/>
      <c r="H62" s="81"/>
      <c r="I62" s="81"/>
      <c r="J62" s="81"/>
      <c r="K62" s="81"/>
      <c r="L62" s="81"/>
      <c r="M62" s="81"/>
      <c r="N62" s="259" t="s">
        <v>85</v>
      </c>
      <c r="O62" s="259"/>
      <c r="P62" s="260"/>
      <c r="Q62" s="251"/>
      <c r="R62" s="252"/>
      <c r="S62" s="252"/>
      <c r="T62" s="252"/>
      <c r="U62" s="252"/>
      <c r="V62" s="252"/>
      <c r="W62" s="253"/>
      <c r="X62" s="441" t="s">
        <v>129</v>
      </c>
      <c r="Y62" s="126"/>
      <c r="Z62" s="126"/>
      <c r="AA62" s="127"/>
      <c r="AB62" s="72" t="s">
        <v>55</v>
      </c>
      <c r="AC62" s="73"/>
      <c r="AD62" s="73" t="s">
        <v>55</v>
      </c>
      <c r="AE62" s="73"/>
      <c r="AF62" s="73" t="s">
        <v>55</v>
      </c>
      <c r="AG62" s="423"/>
      <c r="AH62" s="52"/>
      <c r="AI62" s="53"/>
      <c r="AJ62" s="53"/>
      <c r="AK62" s="100" t="s">
        <v>81</v>
      </c>
      <c r="AL62" s="170"/>
      <c r="AM62" s="171"/>
      <c r="AN62" s="171"/>
      <c r="AO62" s="172"/>
      <c r="AP62" s="165">
        <v>0</v>
      </c>
      <c r="AQ62" s="166"/>
      <c r="AR62" s="166"/>
      <c r="AS62" s="173" t="s">
        <v>82</v>
      </c>
      <c r="AT62" s="14"/>
    </row>
    <row r="63" spans="2:54" ht="12" customHeight="1" x14ac:dyDescent="0.2">
      <c r="B63" s="12"/>
      <c r="C63" s="77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255"/>
      <c r="O63" s="255"/>
      <c r="P63" s="258"/>
      <c r="Q63" s="251"/>
      <c r="R63" s="252"/>
      <c r="S63" s="252"/>
      <c r="T63" s="252"/>
      <c r="U63" s="252"/>
      <c r="V63" s="252"/>
      <c r="W63" s="253"/>
      <c r="X63" s="442"/>
      <c r="Y63" s="443"/>
      <c r="Z63" s="443"/>
      <c r="AA63" s="444"/>
      <c r="AB63" s="60"/>
      <c r="AC63" s="61"/>
      <c r="AD63" s="61"/>
      <c r="AE63" s="61"/>
      <c r="AF63" s="61"/>
      <c r="AG63" s="424"/>
      <c r="AH63" s="54"/>
      <c r="AI63" s="55"/>
      <c r="AJ63" s="55"/>
      <c r="AK63" s="152"/>
      <c r="AL63" s="167"/>
      <c r="AM63" s="168"/>
      <c r="AN63" s="168"/>
      <c r="AO63" s="169"/>
      <c r="AP63" s="202"/>
      <c r="AQ63" s="203"/>
      <c r="AR63" s="203"/>
      <c r="AS63" s="174"/>
      <c r="AT63" s="14"/>
    </row>
    <row r="64" spans="2:54" ht="12" customHeight="1" x14ac:dyDescent="0.2">
      <c r="B64" s="12"/>
      <c r="C64" s="74" t="s">
        <v>75</v>
      </c>
      <c r="D64" s="78" t="s">
        <v>68</v>
      </c>
      <c r="E64" s="78"/>
      <c r="F64" s="78"/>
      <c r="G64" s="78"/>
      <c r="H64" s="78"/>
      <c r="I64" s="78"/>
      <c r="J64" s="78"/>
      <c r="K64" s="78"/>
      <c r="L64" s="78"/>
      <c r="M64" s="78"/>
      <c r="N64" s="249" t="s">
        <v>86</v>
      </c>
      <c r="O64" s="249"/>
      <c r="P64" s="257"/>
      <c r="Q64" s="251"/>
      <c r="R64" s="252"/>
      <c r="S64" s="252"/>
      <c r="T64" s="252"/>
      <c r="U64" s="252"/>
      <c r="V64" s="252"/>
      <c r="W64" s="253"/>
      <c r="X64" s="442"/>
      <c r="Y64" s="443"/>
      <c r="Z64" s="443"/>
      <c r="AA64" s="444"/>
      <c r="AB64" s="58" t="s">
        <v>55</v>
      </c>
      <c r="AC64" s="59"/>
      <c r="AD64" s="59" t="s">
        <v>55</v>
      </c>
      <c r="AE64" s="59"/>
      <c r="AF64" s="59" t="s">
        <v>55</v>
      </c>
      <c r="AG64" s="429"/>
      <c r="AH64" s="52"/>
      <c r="AI64" s="53"/>
      <c r="AJ64" s="53"/>
      <c r="AK64" s="100" t="s">
        <v>81</v>
      </c>
      <c r="AL64" s="52"/>
      <c r="AM64" s="53"/>
      <c r="AN64" s="53"/>
      <c r="AO64" s="56" t="s">
        <v>81</v>
      </c>
      <c r="AP64" s="153">
        <f>AH64*300+AL64*900</f>
        <v>0</v>
      </c>
      <c r="AQ64" s="154"/>
      <c r="AR64" s="154"/>
      <c r="AS64" s="158" t="s">
        <v>82</v>
      </c>
      <c r="AT64" s="14"/>
    </row>
    <row r="65" spans="2:46" ht="12" customHeight="1" thickBot="1" x14ac:dyDescent="0.25">
      <c r="B65" s="12"/>
      <c r="C65" s="77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255"/>
      <c r="O65" s="255"/>
      <c r="P65" s="258"/>
      <c r="Q65" s="254"/>
      <c r="R65" s="255"/>
      <c r="S65" s="255"/>
      <c r="T65" s="255"/>
      <c r="U65" s="255"/>
      <c r="V65" s="255"/>
      <c r="W65" s="256"/>
      <c r="X65" s="445"/>
      <c r="Y65" s="446"/>
      <c r="Z65" s="446"/>
      <c r="AA65" s="447"/>
      <c r="AB65" s="60"/>
      <c r="AC65" s="61"/>
      <c r="AD65" s="61"/>
      <c r="AE65" s="61"/>
      <c r="AF65" s="61"/>
      <c r="AG65" s="424"/>
      <c r="AH65" s="101"/>
      <c r="AI65" s="102"/>
      <c r="AJ65" s="102"/>
      <c r="AK65" s="152"/>
      <c r="AL65" s="101"/>
      <c r="AM65" s="102"/>
      <c r="AN65" s="102"/>
      <c r="AO65" s="157"/>
      <c r="AP65" s="202"/>
      <c r="AQ65" s="203"/>
      <c r="AR65" s="203"/>
      <c r="AS65" s="174"/>
      <c r="AT65" s="14"/>
    </row>
    <row r="66" spans="2:46" ht="12" customHeight="1" thickTop="1" x14ac:dyDescent="0.2">
      <c r="B66" s="12"/>
      <c r="C66" s="484" t="s">
        <v>117</v>
      </c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5"/>
      <c r="Z66" s="485"/>
      <c r="AA66" s="485"/>
      <c r="AB66" s="485"/>
      <c r="AC66" s="485"/>
      <c r="AD66" s="485"/>
      <c r="AE66" s="485"/>
      <c r="AF66" s="480" t="s">
        <v>1</v>
      </c>
      <c r="AG66" s="481"/>
      <c r="AH66" s="206">
        <f>SUM(AH30:AJ35,AH38:AJ45,AH48,AI53,AI56,AH58:AJ65)</f>
        <v>0</v>
      </c>
      <c r="AI66" s="207"/>
      <c r="AJ66" s="208"/>
      <c r="AK66" s="212" t="s">
        <v>81</v>
      </c>
      <c r="AL66" s="206">
        <f>SUM(AL30:AN33,AL36:AN45,AL60,AL64)</f>
        <v>0</v>
      </c>
      <c r="AM66" s="207"/>
      <c r="AN66" s="208"/>
      <c r="AO66" s="212" t="s">
        <v>81</v>
      </c>
      <c r="AP66" s="214">
        <f>SUM(AP30:AR65)</f>
        <v>0</v>
      </c>
      <c r="AQ66" s="215"/>
      <c r="AR66" s="216"/>
      <c r="AS66" s="204" t="s">
        <v>82</v>
      </c>
      <c r="AT66" s="14"/>
    </row>
    <row r="67" spans="2:46" ht="12" customHeight="1" x14ac:dyDescent="0.2">
      <c r="B67" s="12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  <c r="AB67" s="487"/>
      <c r="AC67" s="487"/>
      <c r="AD67" s="487"/>
      <c r="AE67" s="487"/>
      <c r="AF67" s="482"/>
      <c r="AG67" s="483"/>
      <c r="AH67" s="209"/>
      <c r="AI67" s="210"/>
      <c r="AJ67" s="211"/>
      <c r="AK67" s="213"/>
      <c r="AL67" s="209"/>
      <c r="AM67" s="210"/>
      <c r="AN67" s="211"/>
      <c r="AO67" s="213"/>
      <c r="AP67" s="217"/>
      <c r="AQ67" s="218"/>
      <c r="AR67" s="219"/>
      <c r="AS67" s="205"/>
      <c r="AT67" s="14"/>
    </row>
    <row r="68" spans="2:46" ht="12" customHeight="1" x14ac:dyDescent="0.2">
      <c r="B68" s="16"/>
      <c r="C68" s="18"/>
      <c r="D68" s="1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9"/>
      <c r="AT68" s="14"/>
    </row>
    <row r="69" spans="2:46" ht="12" customHeight="1" x14ac:dyDescent="0.2">
      <c r="B69" s="16"/>
      <c r="C69" s="144" t="s">
        <v>88</v>
      </c>
      <c r="D69" s="145"/>
      <c r="E69" s="145"/>
      <c r="F69" s="145"/>
      <c r="G69" s="145"/>
      <c r="H69" s="145"/>
      <c r="I69" s="83"/>
      <c r="J69" s="84"/>
      <c r="K69" s="89" t="s">
        <v>89</v>
      </c>
      <c r="L69" s="95"/>
      <c r="M69" s="83" t="s">
        <v>143</v>
      </c>
      <c r="N69" s="84"/>
      <c r="O69" s="89" t="s">
        <v>90</v>
      </c>
      <c r="P69" s="90"/>
      <c r="Q69" s="199" t="s">
        <v>118</v>
      </c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1"/>
      <c r="AT69" s="14"/>
    </row>
    <row r="70" spans="2:46" ht="12" customHeight="1" x14ac:dyDescent="0.2">
      <c r="B70" s="16"/>
      <c r="C70" s="146"/>
      <c r="D70" s="147"/>
      <c r="E70" s="147"/>
      <c r="F70" s="147"/>
      <c r="G70" s="147"/>
      <c r="H70" s="147"/>
      <c r="I70" s="85"/>
      <c r="J70" s="86"/>
      <c r="K70" s="91"/>
      <c r="L70" s="96"/>
      <c r="M70" s="85"/>
      <c r="N70" s="86"/>
      <c r="O70" s="91"/>
      <c r="P70" s="92"/>
      <c r="Q70" s="222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150" t="s">
        <v>91</v>
      </c>
      <c r="AJ70" s="150"/>
      <c r="AK70" s="150"/>
      <c r="AL70" s="150"/>
      <c r="AM70" s="150"/>
      <c r="AN70" s="150"/>
      <c r="AO70" s="150"/>
      <c r="AP70" s="150"/>
      <c r="AQ70" s="150"/>
      <c r="AR70" s="150"/>
      <c r="AS70" s="151"/>
      <c r="AT70" s="14"/>
    </row>
    <row r="71" spans="2:46" ht="12" customHeight="1" x14ac:dyDescent="0.2">
      <c r="B71" s="16"/>
      <c r="C71" s="148"/>
      <c r="D71" s="149"/>
      <c r="E71" s="149"/>
      <c r="F71" s="149"/>
      <c r="G71" s="149"/>
      <c r="H71" s="149"/>
      <c r="I71" s="87"/>
      <c r="J71" s="88"/>
      <c r="K71" s="93"/>
      <c r="L71" s="97"/>
      <c r="M71" s="87"/>
      <c r="N71" s="88"/>
      <c r="O71" s="93"/>
      <c r="P71" s="94"/>
      <c r="Q71" s="224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0" t="s">
        <v>92</v>
      </c>
      <c r="AJ71" s="220"/>
      <c r="AK71" s="220"/>
      <c r="AL71" s="220"/>
      <c r="AM71" s="220"/>
      <c r="AN71" s="220"/>
      <c r="AO71" s="220"/>
      <c r="AP71" s="220"/>
      <c r="AQ71" s="220"/>
      <c r="AR71" s="220"/>
      <c r="AS71" s="221"/>
      <c r="AT71" s="14"/>
    </row>
    <row r="72" spans="2:46" ht="12" customHeight="1" x14ac:dyDescent="0.2">
      <c r="B72" s="16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4"/>
      <c r="AT72" s="14"/>
    </row>
    <row r="73" spans="2:46" ht="12" customHeight="1" x14ac:dyDescent="0.2">
      <c r="B73" s="16"/>
      <c r="C73" s="144" t="s">
        <v>93</v>
      </c>
      <c r="D73" s="489"/>
      <c r="E73" s="489"/>
      <c r="F73" s="489"/>
      <c r="G73" s="489"/>
      <c r="H73" s="490"/>
      <c r="I73" s="196" t="s">
        <v>122</v>
      </c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8"/>
      <c r="AT73" s="14"/>
    </row>
    <row r="74" spans="2:46" ht="12" customHeight="1" x14ac:dyDescent="0.2">
      <c r="B74" s="16"/>
      <c r="C74" s="491"/>
      <c r="D74" s="492"/>
      <c r="E74" s="492"/>
      <c r="F74" s="492"/>
      <c r="G74" s="492"/>
      <c r="H74" s="493"/>
      <c r="I74" s="222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434"/>
      <c r="AT74" s="14"/>
    </row>
    <row r="75" spans="2:46" ht="12" customHeight="1" x14ac:dyDescent="0.2">
      <c r="B75" s="16"/>
      <c r="C75" s="491"/>
      <c r="D75" s="492"/>
      <c r="E75" s="492"/>
      <c r="F75" s="492"/>
      <c r="G75" s="492"/>
      <c r="H75" s="493"/>
      <c r="I75" s="222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3"/>
      <c r="AS75" s="434"/>
      <c r="AT75" s="14"/>
    </row>
    <row r="76" spans="2:46" ht="12" customHeight="1" x14ac:dyDescent="0.2">
      <c r="B76" s="16"/>
      <c r="C76" s="494"/>
      <c r="D76" s="495"/>
      <c r="E76" s="495"/>
      <c r="F76" s="495"/>
      <c r="G76" s="495"/>
      <c r="H76" s="496"/>
      <c r="I76" s="224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435"/>
      <c r="AT76" s="14"/>
    </row>
    <row r="77" spans="2:46" ht="7.9" customHeight="1" x14ac:dyDescent="0.2">
      <c r="B77" s="16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4"/>
      <c r="AT77" s="14"/>
    </row>
    <row r="78" spans="2:46" ht="13.15" customHeight="1" x14ac:dyDescent="0.2">
      <c r="B78" s="16"/>
      <c r="C78" s="20" t="s">
        <v>124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4"/>
      <c r="AT78" s="14"/>
    </row>
    <row r="79" spans="2:46" s="51" customFormat="1" ht="13.5" customHeight="1" x14ac:dyDescent="0.2">
      <c r="B79" s="48"/>
      <c r="C79" s="49" t="s">
        <v>156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50"/>
      <c r="AT79" s="50"/>
    </row>
    <row r="80" spans="2:46" s="51" customFormat="1" ht="13.5" customHeight="1" x14ac:dyDescent="0.2">
      <c r="B80" s="48"/>
      <c r="C80" s="49" t="s">
        <v>127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50"/>
      <c r="AT80" s="50"/>
    </row>
    <row r="81" spans="2:50" s="51" customFormat="1" ht="13.5" customHeight="1" x14ac:dyDescent="0.2">
      <c r="B81" s="48"/>
      <c r="C81" s="49" t="s">
        <v>128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50"/>
      <c r="AT81" s="50"/>
    </row>
    <row r="82" spans="2:50" ht="7.15" customHeight="1" x14ac:dyDescent="0.2">
      <c r="B82" s="16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4"/>
      <c r="AT82" s="14"/>
    </row>
    <row r="83" spans="2:50" ht="14.25" x14ac:dyDescent="0.2">
      <c r="B83" s="16"/>
      <c r="C83" s="20" t="s">
        <v>157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4"/>
      <c r="AT83" s="14"/>
    </row>
    <row r="84" spans="2:50" ht="13.9" customHeight="1" x14ac:dyDescent="0.2">
      <c r="B84" s="16"/>
      <c r="C84" s="21"/>
      <c r="D84" s="20" t="s">
        <v>105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4"/>
      <c r="AT84" s="14"/>
    </row>
    <row r="85" spans="2:50" ht="13.9" customHeight="1" x14ac:dyDescent="0.2">
      <c r="B85" s="16"/>
      <c r="C85" s="21"/>
      <c r="D85" s="20" t="s">
        <v>146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4"/>
      <c r="AT85" s="14"/>
    </row>
    <row r="86" spans="2:50" ht="13.9" customHeight="1" x14ac:dyDescent="0.2">
      <c r="B86" s="16"/>
      <c r="C86" s="21"/>
      <c r="D86" s="20" t="s">
        <v>125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4"/>
      <c r="AT86" s="14"/>
    </row>
    <row r="87" spans="2:50" ht="13.9" customHeight="1" x14ac:dyDescent="0.2">
      <c r="B87" s="16"/>
      <c r="C87" s="21"/>
      <c r="D87" s="20" t="s">
        <v>126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4"/>
      <c r="AT87" s="14"/>
    </row>
    <row r="88" spans="2:50" ht="13.9" customHeight="1" x14ac:dyDescent="0.2">
      <c r="B88" s="16"/>
      <c r="C88" s="21"/>
      <c r="D88" s="20" t="s">
        <v>106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4"/>
      <c r="AT88" s="14"/>
    </row>
    <row r="89" spans="2:50" ht="10.9" customHeight="1" x14ac:dyDescent="0.2">
      <c r="B89" s="16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4"/>
      <c r="AT89" s="14"/>
    </row>
    <row r="90" spans="2:50" ht="12" customHeight="1" x14ac:dyDescent="0.2">
      <c r="B90" s="16"/>
      <c r="C90" s="507" t="s">
        <v>100</v>
      </c>
      <c r="D90" s="508"/>
      <c r="E90" s="508"/>
      <c r="F90" s="508"/>
      <c r="G90" s="508"/>
      <c r="H90" s="508"/>
      <c r="I90" s="508"/>
      <c r="J90" s="508"/>
      <c r="K90" s="508"/>
      <c r="L90" s="508"/>
      <c r="M90" s="508"/>
      <c r="N90" s="508"/>
      <c r="O90" s="508"/>
      <c r="P90" s="508"/>
      <c r="Q90" s="508"/>
      <c r="R90" s="508"/>
      <c r="S90" s="508"/>
      <c r="T90" s="508"/>
      <c r="U90" s="508"/>
      <c r="V90" s="508"/>
      <c r="W90" s="508"/>
      <c r="X90" s="508"/>
      <c r="Y90" s="508"/>
      <c r="Z90" s="508"/>
      <c r="AA90" s="508"/>
      <c r="AB90" s="508"/>
      <c r="AC90" s="508"/>
      <c r="AD90" s="508"/>
      <c r="AE90" s="508"/>
      <c r="AF90" s="508"/>
      <c r="AG90" s="508"/>
      <c r="AH90" s="508"/>
      <c r="AI90" s="508"/>
      <c r="AJ90" s="508"/>
      <c r="AK90" s="508"/>
      <c r="AL90" s="508"/>
      <c r="AM90" s="508"/>
      <c r="AN90" s="508"/>
      <c r="AO90" s="508"/>
      <c r="AP90" s="508"/>
      <c r="AQ90" s="508"/>
      <c r="AR90" s="508"/>
      <c r="AS90" s="509"/>
      <c r="AT90" s="14"/>
    </row>
    <row r="91" spans="2:50" ht="12" customHeight="1" x14ac:dyDescent="0.2">
      <c r="B91" s="16"/>
      <c r="C91" s="71" t="s">
        <v>147</v>
      </c>
      <c r="D91" s="71"/>
      <c r="E91" s="71"/>
      <c r="F91" s="71"/>
      <c r="G91" s="70" t="s">
        <v>94</v>
      </c>
      <c r="H91" s="70"/>
      <c r="I91" s="70"/>
      <c r="J91" s="70"/>
      <c r="K91" s="70" t="s">
        <v>95</v>
      </c>
      <c r="L91" s="70"/>
      <c r="M91" s="70"/>
      <c r="N91" s="70"/>
      <c r="O91" s="70" t="s">
        <v>148</v>
      </c>
      <c r="P91" s="70"/>
      <c r="Q91" s="70"/>
      <c r="R91" s="70"/>
      <c r="S91" s="70" t="s">
        <v>101</v>
      </c>
      <c r="T91" s="70"/>
      <c r="U91" s="70"/>
      <c r="V91" s="70"/>
      <c r="W91" s="70" t="s">
        <v>96</v>
      </c>
      <c r="X91" s="70"/>
      <c r="Y91" s="70"/>
      <c r="Z91" s="70"/>
      <c r="AA91" s="70" t="s">
        <v>102</v>
      </c>
      <c r="AB91" s="70"/>
      <c r="AC91" s="70"/>
      <c r="AD91" s="70"/>
      <c r="AE91" s="461" t="s">
        <v>149</v>
      </c>
      <c r="AF91" s="462"/>
      <c r="AG91" s="462"/>
      <c r="AH91" s="462"/>
      <c r="AI91" s="462"/>
      <c r="AJ91" s="462"/>
      <c r="AK91" s="462"/>
      <c r="AL91" s="462"/>
      <c r="AM91" s="462"/>
      <c r="AN91" s="462"/>
      <c r="AO91" s="462"/>
      <c r="AP91" s="462"/>
      <c r="AQ91" s="462"/>
      <c r="AR91" s="462"/>
      <c r="AS91" s="69"/>
      <c r="AT91" s="14"/>
      <c r="AX91" s="14"/>
    </row>
    <row r="92" spans="2:50" ht="12" customHeight="1" x14ac:dyDescent="0.2">
      <c r="B92" s="16"/>
      <c r="C92" s="71"/>
      <c r="D92" s="71"/>
      <c r="E92" s="71"/>
      <c r="F92" s="71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504"/>
      <c r="AF92" s="505"/>
      <c r="AG92" s="505"/>
      <c r="AH92" s="505"/>
      <c r="AI92" s="505"/>
      <c r="AJ92" s="505"/>
      <c r="AK92" s="505"/>
      <c r="AL92" s="505"/>
      <c r="AM92" s="505"/>
      <c r="AN92" s="505"/>
      <c r="AO92" s="505"/>
      <c r="AP92" s="505"/>
      <c r="AQ92" s="505"/>
      <c r="AR92" s="505"/>
      <c r="AS92" s="506"/>
      <c r="AT92" s="14"/>
      <c r="AX92" s="14"/>
    </row>
    <row r="93" spans="2:50" ht="12" customHeight="1" x14ac:dyDescent="0.2">
      <c r="B93" s="16"/>
      <c r="C93" s="71"/>
      <c r="D93" s="71"/>
      <c r="E93" s="71"/>
      <c r="F93" s="71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436"/>
      <c r="AF93" s="437"/>
      <c r="AG93" s="437"/>
      <c r="AH93" s="437"/>
      <c r="AI93" s="437"/>
      <c r="AJ93" s="437"/>
      <c r="AK93" s="437"/>
      <c r="AL93" s="437"/>
      <c r="AM93" s="437"/>
      <c r="AN93" s="437"/>
      <c r="AO93" s="437"/>
      <c r="AP93" s="437"/>
      <c r="AQ93" s="437"/>
      <c r="AR93" s="437"/>
      <c r="AS93" s="438"/>
      <c r="AT93" s="14"/>
      <c r="AX93" s="14"/>
    </row>
    <row r="94" spans="2:50" ht="12" customHeight="1" x14ac:dyDescent="0.2">
      <c r="B94" s="16"/>
      <c r="C94" s="71"/>
      <c r="D94" s="71"/>
      <c r="E94" s="71"/>
      <c r="F94" s="71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439"/>
      <c r="AF94" s="440"/>
      <c r="AG94" s="440"/>
      <c r="AH94" s="440"/>
      <c r="AI94" s="440"/>
      <c r="AJ94" s="440"/>
      <c r="AK94" s="440"/>
      <c r="AL94" s="440"/>
      <c r="AM94" s="440"/>
      <c r="AN94" s="440"/>
      <c r="AO94" s="440"/>
      <c r="AP94" s="440"/>
      <c r="AQ94" s="440"/>
      <c r="AR94" s="440"/>
      <c r="AS94" s="67"/>
      <c r="AT94" s="14"/>
      <c r="AX94" s="14"/>
    </row>
    <row r="95" spans="2:50" ht="12" customHeight="1" x14ac:dyDescent="0.2">
      <c r="B95" s="16"/>
      <c r="C95" s="70" t="s">
        <v>150</v>
      </c>
      <c r="D95" s="70"/>
      <c r="E95" s="70"/>
      <c r="F95" s="70"/>
      <c r="G95" s="70" t="s">
        <v>151</v>
      </c>
      <c r="H95" s="70"/>
      <c r="I95" s="70"/>
      <c r="J95" s="70"/>
      <c r="K95" s="461" t="s">
        <v>161</v>
      </c>
      <c r="L95" s="462"/>
      <c r="M95" s="462"/>
      <c r="N95" s="462"/>
      <c r="O95" s="462"/>
      <c r="P95" s="462"/>
      <c r="Q95" s="462"/>
      <c r="R95" s="69"/>
      <c r="S95" s="67" t="s">
        <v>97</v>
      </c>
      <c r="T95" s="68"/>
      <c r="U95" s="68"/>
      <c r="V95" s="68"/>
      <c r="W95" s="68" t="s">
        <v>103</v>
      </c>
      <c r="X95" s="68"/>
      <c r="Y95" s="68"/>
      <c r="Z95" s="68"/>
      <c r="AA95" s="501" t="s">
        <v>152</v>
      </c>
      <c r="AB95" s="502"/>
      <c r="AC95" s="502"/>
      <c r="AD95" s="502"/>
      <c r="AE95" s="502" t="s">
        <v>153</v>
      </c>
      <c r="AF95" s="502"/>
      <c r="AG95" s="502"/>
      <c r="AH95" s="502"/>
      <c r="AI95" s="70" t="s">
        <v>99</v>
      </c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14"/>
    </row>
    <row r="96" spans="2:50" ht="12" customHeight="1" x14ac:dyDescent="0.2">
      <c r="B96" s="16"/>
      <c r="C96" s="70"/>
      <c r="D96" s="70"/>
      <c r="E96" s="70"/>
      <c r="F96" s="70"/>
      <c r="G96" s="70"/>
      <c r="H96" s="70"/>
      <c r="I96" s="70"/>
      <c r="J96" s="70"/>
      <c r="K96" s="196" t="s">
        <v>97</v>
      </c>
      <c r="L96" s="197"/>
      <c r="M96" s="197"/>
      <c r="N96" s="198"/>
      <c r="O96" s="196" t="s">
        <v>98</v>
      </c>
      <c r="P96" s="197"/>
      <c r="Q96" s="197"/>
      <c r="R96" s="198"/>
      <c r="S96" s="69"/>
      <c r="T96" s="70"/>
      <c r="U96" s="70"/>
      <c r="V96" s="70"/>
      <c r="W96" s="70"/>
      <c r="X96" s="70"/>
      <c r="Y96" s="70"/>
      <c r="Z96" s="70"/>
      <c r="AA96" s="71"/>
      <c r="AB96" s="71"/>
      <c r="AC96" s="71"/>
      <c r="AD96" s="71"/>
      <c r="AE96" s="71"/>
      <c r="AF96" s="71"/>
      <c r="AG96" s="71"/>
      <c r="AH96" s="71"/>
      <c r="AI96" s="510"/>
      <c r="AJ96" s="510"/>
      <c r="AK96" s="510"/>
      <c r="AL96" s="510"/>
      <c r="AM96" s="510"/>
      <c r="AN96" s="510"/>
      <c r="AO96" s="510"/>
      <c r="AP96" s="510"/>
      <c r="AQ96" s="510"/>
      <c r="AR96" s="510"/>
      <c r="AS96" s="510"/>
      <c r="AT96" s="14"/>
    </row>
    <row r="97" spans="2:46" ht="12" customHeight="1" x14ac:dyDescent="0.2">
      <c r="B97" s="16"/>
      <c r="C97" s="70"/>
      <c r="D97" s="70"/>
      <c r="E97" s="70"/>
      <c r="F97" s="70"/>
      <c r="G97" s="70"/>
      <c r="H97" s="70"/>
      <c r="I97" s="70"/>
      <c r="J97" s="70"/>
      <c r="K97" s="436"/>
      <c r="L97" s="437"/>
      <c r="M97" s="437"/>
      <c r="N97" s="438"/>
      <c r="O97" s="436"/>
      <c r="P97" s="437"/>
      <c r="Q97" s="437"/>
      <c r="R97" s="438"/>
      <c r="S97" s="69"/>
      <c r="T97" s="70"/>
      <c r="U97" s="70"/>
      <c r="V97" s="70"/>
      <c r="W97" s="70"/>
      <c r="X97" s="70"/>
      <c r="Y97" s="70"/>
      <c r="Z97" s="70"/>
      <c r="AA97" s="71"/>
      <c r="AB97" s="71"/>
      <c r="AC97" s="71"/>
      <c r="AD97" s="71"/>
      <c r="AE97" s="71"/>
      <c r="AF97" s="71"/>
      <c r="AG97" s="71"/>
      <c r="AH97" s="71"/>
      <c r="AI97" s="510"/>
      <c r="AJ97" s="510"/>
      <c r="AK97" s="510"/>
      <c r="AL97" s="510"/>
      <c r="AM97" s="510"/>
      <c r="AN97" s="510"/>
      <c r="AO97" s="510"/>
      <c r="AP97" s="510"/>
      <c r="AQ97" s="510"/>
      <c r="AR97" s="510"/>
      <c r="AS97" s="510"/>
      <c r="AT97" s="14"/>
    </row>
    <row r="98" spans="2:46" ht="12" customHeight="1" x14ac:dyDescent="0.2">
      <c r="B98" s="16"/>
      <c r="C98" s="70"/>
      <c r="D98" s="70"/>
      <c r="E98" s="70"/>
      <c r="F98" s="70"/>
      <c r="G98" s="70"/>
      <c r="H98" s="70"/>
      <c r="I98" s="70"/>
      <c r="J98" s="70"/>
      <c r="K98" s="439"/>
      <c r="L98" s="440"/>
      <c r="M98" s="440"/>
      <c r="N98" s="67"/>
      <c r="O98" s="439"/>
      <c r="P98" s="440"/>
      <c r="Q98" s="440"/>
      <c r="R98" s="67"/>
      <c r="S98" s="69"/>
      <c r="T98" s="70"/>
      <c r="U98" s="70"/>
      <c r="V98" s="70"/>
      <c r="W98" s="70"/>
      <c r="X98" s="70"/>
      <c r="Y98" s="70"/>
      <c r="Z98" s="70"/>
      <c r="AA98" s="71"/>
      <c r="AB98" s="71"/>
      <c r="AC98" s="71"/>
      <c r="AD98" s="71"/>
      <c r="AE98" s="71"/>
      <c r="AF98" s="71"/>
      <c r="AG98" s="71"/>
      <c r="AH98" s="71"/>
      <c r="AI98" s="510"/>
      <c r="AJ98" s="510"/>
      <c r="AK98" s="510"/>
      <c r="AL98" s="510"/>
      <c r="AM98" s="510"/>
      <c r="AN98" s="510"/>
      <c r="AO98" s="510"/>
      <c r="AP98" s="510"/>
      <c r="AQ98" s="510"/>
      <c r="AR98" s="510"/>
      <c r="AS98" s="510"/>
      <c r="AT98" s="14"/>
    </row>
    <row r="99" spans="2:46" ht="12" customHeight="1" x14ac:dyDescent="0.2">
      <c r="B99" s="1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8"/>
      <c r="AA99" s="11"/>
      <c r="AB99" s="11"/>
      <c r="AC99" s="11"/>
      <c r="AD99" s="11"/>
      <c r="AE99" s="11"/>
      <c r="AF99" s="11"/>
      <c r="AG99" s="10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4"/>
      <c r="AT99" s="14"/>
    </row>
    <row r="100" spans="2:46" ht="12" customHeight="1" x14ac:dyDescent="0.2"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T100" s="25"/>
    </row>
    <row r="101" spans="2:46" ht="12" customHeight="1" x14ac:dyDescent="0.2">
      <c r="B101" s="22"/>
      <c r="C101" s="134" t="s">
        <v>133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6"/>
      <c r="O101" s="26"/>
      <c r="P101" s="26"/>
      <c r="Q101" s="143" t="s">
        <v>142</v>
      </c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25"/>
    </row>
    <row r="102" spans="2:46" ht="12" customHeight="1" x14ac:dyDescent="0.2">
      <c r="B102" s="27"/>
      <c r="C102" s="137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9"/>
      <c r="O102" s="26"/>
      <c r="P102" s="26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</row>
    <row r="103" spans="2:46" ht="12" customHeight="1" x14ac:dyDescent="0.2">
      <c r="B103" s="27"/>
      <c r="C103" s="140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2"/>
      <c r="O103" s="26"/>
      <c r="P103" s="26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</row>
    <row r="104" spans="2:46" ht="12" customHeight="1" x14ac:dyDescent="0.2"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2:46" ht="12" x14ac:dyDescent="0.2">
      <c r="B105" s="27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2:46" ht="12" customHeight="1" x14ac:dyDescent="0.15">
      <c r="B106" s="27"/>
      <c r="C106" s="29"/>
      <c r="D106" s="30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29"/>
      <c r="V106" s="29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</row>
    <row r="107" spans="2:46" ht="18.75" x14ac:dyDescent="0.2">
      <c r="B107" s="27"/>
      <c r="C107" s="29"/>
      <c r="D107" s="33"/>
      <c r="E107" s="34" t="s">
        <v>134</v>
      </c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6"/>
      <c r="U107" s="29"/>
      <c r="V107" s="29"/>
    </row>
    <row r="108" spans="2:46" ht="12" customHeight="1" x14ac:dyDescent="0.15">
      <c r="B108" s="27"/>
      <c r="C108" s="29"/>
      <c r="D108" s="33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6"/>
      <c r="U108" s="29"/>
      <c r="V108" s="29"/>
    </row>
    <row r="109" spans="2:46" ht="12" customHeight="1" x14ac:dyDescent="0.15">
      <c r="B109" s="27"/>
      <c r="C109" s="29"/>
      <c r="D109" s="33"/>
      <c r="E109" s="37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6"/>
      <c r="U109" s="29"/>
      <c r="V109" s="29"/>
    </row>
    <row r="110" spans="2:46" ht="12" customHeight="1" x14ac:dyDescent="0.15">
      <c r="B110" s="27"/>
      <c r="C110" s="29"/>
      <c r="D110" s="33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6"/>
      <c r="U110" s="29"/>
      <c r="V110" s="29"/>
    </row>
    <row r="111" spans="2:46" ht="18.75" x14ac:dyDescent="0.2">
      <c r="C111" s="29"/>
      <c r="D111" s="33"/>
      <c r="E111" s="34" t="s">
        <v>135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6"/>
      <c r="U111" s="29"/>
      <c r="V111" s="29"/>
    </row>
    <row r="112" spans="2:46" ht="7.9" customHeight="1" x14ac:dyDescent="0.15">
      <c r="C112" s="29"/>
      <c r="D112" s="33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6"/>
      <c r="U112" s="29"/>
      <c r="V112" s="29"/>
    </row>
    <row r="113" spans="3:22" ht="18.75" x14ac:dyDescent="0.2">
      <c r="C113" s="29"/>
      <c r="D113" s="33"/>
      <c r="E113" s="35"/>
      <c r="F113" s="34" t="s">
        <v>136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6"/>
      <c r="U113" s="29"/>
      <c r="V113" s="29"/>
    </row>
    <row r="114" spans="3:22" ht="4.1500000000000004" customHeight="1" x14ac:dyDescent="0.15">
      <c r="C114" s="29"/>
      <c r="D114" s="33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6"/>
      <c r="U114" s="29"/>
      <c r="V114" s="29"/>
    </row>
    <row r="115" spans="3:22" ht="18.75" x14ac:dyDescent="0.2">
      <c r="C115" s="29"/>
      <c r="D115" s="33"/>
      <c r="E115" s="35"/>
      <c r="F115" s="34" t="s">
        <v>137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6"/>
      <c r="U115" s="29"/>
      <c r="V115" s="29"/>
    </row>
    <row r="116" spans="3:22" ht="12.95" customHeight="1" x14ac:dyDescent="0.15">
      <c r="C116" s="29"/>
      <c r="D116" s="33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29"/>
      <c r="V116" s="29"/>
    </row>
    <row r="117" spans="3:22" ht="12.95" customHeight="1" x14ac:dyDescent="0.15">
      <c r="C117" s="29"/>
      <c r="D117" s="33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6"/>
      <c r="U117" s="29"/>
      <c r="V117" s="29"/>
    </row>
    <row r="118" spans="3:22" ht="14.25" x14ac:dyDescent="0.15">
      <c r="C118" s="29"/>
      <c r="D118" s="33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6"/>
      <c r="U118" s="29"/>
      <c r="V118" s="29"/>
    </row>
    <row r="119" spans="3:22" ht="21" x14ac:dyDescent="0.2">
      <c r="C119" s="29"/>
      <c r="D119" s="131" t="s">
        <v>138</v>
      </c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3"/>
      <c r="U119" s="34"/>
      <c r="V119" s="34"/>
    </row>
    <row r="120" spans="3:22" ht="12.95" customHeight="1" x14ac:dyDescent="0.15">
      <c r="C120" s="29"/>
      <c r="D120" s="33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6"/>
      <c r="U120" s="29"/>
      <c r="V120" s="29"/>
    </row>
    <row r="121" spans="3:22" ht="12.95" customHeight="1" x14ac:dyDescent="0.15">
      <c r="C121" s="29"/>
      <c r="D121" s="33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29"/>
      <c r="V121" s="29"/>
    </row>
    <row r="122" spans="3:22" ht="12.95" customHeight="1" x14ac:dyDescent="0.15">
      <c r="C122" s="29"/>
      <c r="D122" s="33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6"/>
      <c r="U122" s="29"/>
      <c r="V122" s="29"/>
    </row>
    <row r="123" spans="3:22" ht="12.95" customHeight="1" x14ac:dyDescent="0.15">
      <c r="C123" s="29"/>
      <c r="D123" s="33"/>
      <c r="E123" s="29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6"/>
      <c r="U123" s="29"/>
      <c r="V123" s="29"/>
    </row>
    <row r="124" spans="3:22" ht="16.5" x14ac:dyDescent="0.15">
      <c r="C124" s="29"/>
      <c r="D124" s="33"/>
      <c r="E124" s="38" t="s">
        <v>139</v>
      </c>
      <c r="F124" s="35"/>
      <c r="G124" s="35"/>
      <c r="H124" s="35"/>
      <c r="I124" s="175">
        <f>I8</f>
        <v>0</v>
      </c>
      <c r="J124" s="176"/>
      <c r="K124" s="176"/>
      <c r="L124" s="176"/>
      <c r="M124" s="176"/>
      <c r="N124" s="176"/>
      <c r="O124" s="176"/>
      <c r="P124" s="176"/>
      <c r="Q124" s="176"/>
      <c r="R124" s="176"/>
      <c r="S124" s="177"/>
      <c r="T124" s="36"/>
      <c r="U124" s="29"/>
      <c r="V124" s="29"/>
    </row>
    <row r="125" spans="3:22" ht="16.5" x14ac:dyDescent="0.15">
      <c r="C125" s="29"/>
      <c r="D125" s="33"/>
      <c r="E125" s="39" t="s">
        <v>140</v>
      </c>
      <c r="F125" s="40"/>
      <c r="G125" s="40"/>
      <c r="H125" s="40"/>
      <c r="I125" s="178"/>
      <c r="J125" s="179"/>
      <c r="K125" s="179"/>
      <c r="L125" s="179"/>
      <c r="M125" s="179"/>
      <c r="N125" s="179"/>
      <c r="O125" s="179"/>
      <c r="P125" s="179"/>
      <c r="Q125" s="179"/>
      <c r="R125" s="179"/>
      <c r="S125" s="180"/>
      <c r="T125" s="36"/>
      <c r="U125" s="29"/>
      <c r="V125" s="29"/>
    </row>
    <row r="126" spans="3:22" ht="12.95" customHeight="1" x14ac:dyDescent="0.15">
      <c r="C126" s="29"/>
      <c r="D126" s="33"/>
      <c r="E126" s="38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6"/>
      <c r="U126" s="29"/>
      <c r="V126" s="29"/>
    </row>
    <row r="127" spans="3:22" ht="17.45" customHeight="1" x14ac:dyDescent="0.15">
      <c r="C127" s="29"/>
      <c r="D127" s="33"/>
      <c r="E127" s="38"/>
      <c r="F127" s="35"/>
      <c r="G127" s="35"/>
      <c r="H127" s="35"/>
      <c r="I127" s="175">
        <f>I16</f>
        <v>0</v>
      </c>
      <c r="J127" s="176"/>
      <c r="K127" s="176"/>
      <c r="L127" s="176"/>
      <c r="M127" s="176"/>
      <c r="N127" s="176"/>
      <c r="O127" s="176"/>
      <c r="P127" s="176"/>
      <c r="Q127" s="176"/>
      <c r="R127" s="176"/>
      <c r="S127" s="177"/>
      <c r="T127" s="36"/>
      <c r="U127" s="29"/>
      <c r="V127" s="29"/>
    </row>
    <row r="128" spans="3:22" ht="16.5" x14ac:dyDescent="0.15">
      <c r="C128" s="29"/>
      <c r="D128" s="33"/>
      <c r="E128" s="39" t="s">
        <v>141</v>
      </c>
      <c r="F128" s="40"/>
      <c r="G128" s="40"/>
      <c r="H128" s="40"/>
      <c r="I128" s="178"/>
      <c r="J128" s="179"/>
      <c r="K128" s="179"/>
      <c r="L128" s="179"/>
      <c r="M128" s="179"/>
      <c r="N128" s="179"/>
      <c r="O128" s="179"/>
      <c r="P128" s="179"/>
      <c r="Q128" s="179"/>
      <c r="R128" s="179"/>
      <c r="S128" s="180"/>
      <c r="T128" s="36"/>
      <c r="U128" s="29"/>
      <c r="V128" s="29"/>
    </row>
    <row r="129" spans="3:22" ht="12.95" customHeight="1" x14ac:dyDescent="0.15">
      <c r="C129" s="29"/>
      <c r="D129" s="33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6"/>
      <c r="U129" s="29"/>
      <c r="V129" s="29"/>
    </row>
    <row r="130" spans="3:22" ht="12.95" customHeight="1" x14ac:dyDescent="0.15">
      <c r="C130" s="29"/>
      <c r="D130" s="33"/>
      <c r="E130" s="35"/>
      <c r="F130" s="35"/>
      <c r="G130" s="35"/>
      <c r="H130" s="35"/>
      <c r="I130" s="35"/>
      <c r="J130" s="35"/>
      <c r="K130" s="29"/>
      <c r="L130" s="35"/>
      <c r="M130" s="29"/>
      <c r="N130" s="29"/>
      <c r="O130" s="29"/>
      <c r="P130" s="35"/>
      <c r="Q130" s="35"/>
      <c r="R130" s="35"/>
      <c r="S130" s="35"/>
      <c r="T130" s="36"/>
      <c r="U130" s="29"/>
      <c r="V130" s="29"/>
    </row>
    <row r="131" spans="3:22" ht="12.95" customHeight="1" x14ac:dyDescent="0.15">
      <c r="C131" s="29"/>
      <c r="D131" s="41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42"/>
      <c r="U131" s="29"/>
      <c r="V131" s="29"/>
    </row>
    <row r="132" spans="3:22" ht="12.95" customHeight="1" x14ac:dyDescent="0.2">
      <c r="D132" s="43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44"/>
    </row>
    <row r="133" spans="3:22" ht="12.95" customHeight="1" x14ac:dyDescent="0.2">
      <c r="D133" s="43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44"/>
    </row>
    <row r="134" spans="3:22" ht="12.95" customHeight="1" x14ac:dyDescent="0.2">
      <c r="D134" s="43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44"/>
    </row>
    <row r="135" spans="3:22" ht="12.95" customHeight="1" x14ac:dyDescent="0.2">
      <c r="D135" s="43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44"/>
    </row>
    <row r="136" spans="3:22" ht="12.95" customHeight="1" x14ac:dyDescent="0.2">
      <c r="D136" s="43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44"/>
    </row>
    <row r="137" spans="3:22" ht="12.95" customHeight="1" x14ac:dyDescent="0.2">
      <c r="D137" s="43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44"/>
    </row>
    <row r="138" spans="3:22" ht="12.95" customHeight="1" x14ac:dyDescent="0.2">
      <c r="D138" s="43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44"/>
    </row>
    <row r="139" spans="3:22" ht="12.95" customHeight="1" x14ac:dyDescent="0.2">
      <c r="D139" s="45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7"/>
    </row>
  </sheetData>
  <sheetProtection algorithmName="SHA-512" hashValue="m6lgEPP93ynziG22fUQ4BQmSR/wUxTYdvoFYV/5jm0zb9/vxckN9SubjzKTJjkeO/9qfZHxs4jQeheVZUuvxdw==" saltValue="tRjL2VTIG9+aE9IIcTLztA==" spinCount="100000" sheet="1" selectLockedCells="1"/>
  <mergeCells count="352">
    <mergeCell ref="AH20:AK21"/>
    <mergeCell ref="C44:C45"/>
    <mergeCell ref="D44:J45"/>
    <mergeCell ref="K44:W45"/>
    <mergeCell ref="X44:AA45"/>
    <mergeCell ref="AB44:AC45"/>
    <mergeCell ref="AD42:AE43"/>
    <mergeCell ref="AD34:AE35"/>
    <mergeCell ref="AF40:AG41"/>
    <mergeCell ref="AH34:AJ35"/>
    <mergeCell ref="AF42:AG43"/>
    <mergeCell ref="AD28:AE29"/>
    <mergeCell ref="AF28:AG29"/>
    <mergeCell ref="AB38:AC39"/>
    <mergeCell ref="AD38:AE39"/>
    <mergeCell ref="AF38:AG39"/>
    <mergeCell ref="AB40:AC41"/>
    <mergeCell ref="C32:C33"/>
    <mergeCell ref="AF32:AG33"/>
    <mergeCell ref="AH44:AJ45"/>
    <mergeCell ref="AK44:AK45"/>
    <mergeCell ref="AH32:AJ33"/>
    <mergeCell ref="C40:C41"/>
    <mergeCell ref="X30:AA43"/>
    <mergeCell ref="C58:C59"/>
    <mergeCell ref="S48:W51"/>
    <mergeCell ref="D48:E49"/>
    <mergeCell ref="D46:K47"/>
    <mergeCell ref="V46:W47"/>
    <mergeCell ref="AA95:AD95"/>
    <mergeCell ref="AE95:AH95"/>
    <mergeCell ref="AA96:AD98"/>
    <mergeCell ref="K95:R95"/>
    <mergeCell ref="K96:N96"/>
    <mergeCell ref="O96:R96"/>
    <mergeCell ref="K97:N98"/>
    <mergeCell ref="V52:W53"/>
    <mergeCell ref="S92:V94"/>
    <mergeCell ref="AE92:AS94"/>
    <mergeCell ref="S91:V91"/>
    <mergeCell ref="C90:AS90"/>
    <mergeCell ref="C96:F98"/>
    <mergeCell ref="O92:R94"/>
    <mergeCell ref="AE96:AH98"/>
    <mergeCell ref="AI95:AS95"/>
    <mergeCell ref="AI96:AS98"/>
    <mergeCell ref="AF60:AG61"/>
    <mergeCell ref="AD62:AE63"/>
    <mergeCell ref="D56:E57"/>
    <mergeCell ref="D54:E55"/>
    <mergeCell ref="R52:S53"/>
    <mergeCell ref="T52:U53"/>
    <mergeCell ref="F56:H57"/>
    <mergeCell ref="AF64:AG65"/>
    <mergeCell ref="AH52:AH54"/>
    <mergeCell ref="AD60:AE61"/>
    <mergeCell ref="AP27:AS29"/>
    <mergeCell ref="AB34:AC35"/>
    <mergeCell ref="AL27:AO29"/>
    <mergeCell ref="AH27:AK29"/>
    <mergeCell ref="AB27:AG27"/>
    <mergeCell ref="AD32:AE33"/>
    <mergeCell ref="AB30:AC31"/>
    <mergeCell ref="AD44:AE45"/>
    <mergeCell ref="AF44:AG45"/>
    <mergeCell ref="AD46:AE51"/>
    <mergeCell ref="AF46:AG51"/>
    <mergeCell ref="AF62:AG63"/>
    <mergeCell ref="AI53:AJ54"/>
    <mergeCell ref="AI55:AK55"/>
    <mergeCell ref="AP64:AR65"/>
    <mergeCell ref="AP58:AR59"/>
    <mergeCell ref="I74:AS76"/>
    <mergeCell ref="G96:J98"/>
    <mergeCell ref="O91:R91"/>
    <mergeCell ref="G92:J94"/>
    <mergeCell ref="C95:F95"/>
    <mergeCell ref="G91:J91"/>
    <mergeCell ref="O97:R98"/>
    <mergeCell ref="K92:N94"/>
    <mergeCell ref="G95:J95"/>
    <mergeCell ref="AE91:AS91"/>
    <mergeCell ref="C73:H76"/>
    <mergeCell ref="U23:W25"/>
    <mergeCell ref="C20:H22"/>
    <mergeCell ref="C11:H13"/>
    <mergeCell ref="AB20:AG22"/>
    <mergeCell ref="C23:H25"/>
    <mergeCell ref="L46:N47"/>
    <mergeCell ref="O46:O47"/>
    <mergeCell ref="AF30:AG31"/>
    <mergeCell ref="AB36:AC37"/>
    <mergeCell ref="AB32:AC33"/>
    <mergeCell ref="AB28:AC29"/>
    <mergeCell ref="AD30:AE31"/>
    <mergeCell ref="AD40:AE41"/>
    <mergeCell ref="AB42:AC43"/>
    <mergeCell ref="AD36:AE37"/>
    <mergeCell ref="AF36:AG37"/>
    <mergeCell ref="AF34:AG35"/>
    <mergeCell ref="C34:C35"/>
    <mergeCell ref="T46:U47"/>
    <mergeCell ref="R46:S47"/>
    <mergeCell ref="P46:Q47"/>
    <mergeCell ref="C36:C37"/>
    <mergeCell ref="C38:C39"/>
    <mergeCell ref="C46:C51"/>
    <mergeCell ref="AS6:AS7"/>
    <mergeCell ref="AQ6:AR7"/>
    <mergeCell ref="AN6:AO7"/>
    <mergeCell ref="AI6:AJ7"/>
    <mergeCell ref="AI10:AJ11"/>
    <mergeCell ref="AI8:AJ9"/>
    <mergeCell ref="AM6:AM7"/>
    <mergeCell ref="AP6:AP7"/>
    <mergeCell ref="AK8:AL11"/>
    <mergeCell ref="AK6:AL7"/>
    <mergeCell ref="I8:AA9"/>
    <mergeCell ref="C8:H10"/>
    <mergeCell ref="C42:C43"/>
    <mergeCell ref="V11:V13"/>
    <mergeCell ref="C30:C31"/>
    <mergeCell ref="D30:W31"/>
    <mergeCell ref="C27:W29"/>
    <mergeCell ref="S11:S13"/>
    <mergeCell ref="T11:U13"/>
    <mergeCell ref="I20:AA22"/>
    <mergeCell ref="L11:L13"/>
    <mergeCell ref="M11:N13"/>
    <mergeCell ref="O11:O13"/>
    <mergeCell ref="X27:AA29"/>
    <mergeCell ref="P11:R13"/>
    <mergeCell ref="K14:AA15"/>
    <mergeCell ref="I14:J15"/>
    <mergeCell ref="C14:H19"/>
    <mergeCell ref="I16:AA19"/>
    <mergeCell ref="I23:J25"/>
    <mergeCell ref="K23:M25"/>
    <mergeCell ref="N23:O25"/>
    <mergeCell ref="P23:R25"/>
    <mergeCell ref="S23:T25"/>
    <mergeCell ref="AB14:AG19"/>
    <mergeCell ref="I10:AA10"/>
    <mergeCell ref="W11:X13"/>
    <mergeCell ref="I11:I13"/>
    <mergeCell ref="J11:K13"/>
    <mergeCell ref="AH6:AH7"/>
    <mergeCell ref="AH16:AS18"/>
    <mergeCell ref="X23:Y25"/>
    <mergeCell ref="Z23:AB25"/>
    <mergeCell ref="AC23:AD25"/>
    <mergeCell ref="AE23:AG25"/>
    <mergeCell ref="AH23:AI25"/>
    <mergeCell ref="AJ23:AL25"/>
    <mergeCell ref="AH8:AH9"/>
    <mergeCell ref="AJ14:AS15"/>
    <mergeCell ref="AB8:AG13"/>
    <mergeCell ref="Y11:Y13"/>
    <mergeCell ref="Z11:AA13"/>
    <mergeCell ref="AM8:AM11"/>
    <mergeCell ref="AM12:AM13"/>
    <mergeCell ref="AH22:AS22"/>
    <mergeCell ref="AB6:AG7"/>
    <mergeCell ref="AH12:AJ13"/>
    <mergeCell ref="AK12:AL13"/>
    <mergeCell ref="AH10:AH11"/>
    <mergeCell ref="AH14:AI15"/>
    <mergeCell ref="AH19:AS19"/>
    <mergeCell ref="AB46:AC51"/>
    <mergeCell ref="X58:AA59"/>
    <mergeCell ref="D32:W33"/>
    <mergeCell ref="D34:W35"/>
    <mergeCell ref="D36:W37"/>
    <mergeCell ref="D38:W39"/>
    <mergeCell ref="D40:W41"/>
    <mergeCell ref="D42:W43"/>
    <mergeCell ref="D50:E51"/>
    <mergeCell ref="D52:K53"/>
    <mergeCell ref="P50:R51"/>
    <mergeCell ref="P48:R49"/>
    <mergeCell ref="AB58:AC59"/>
    <mergeCell ref="AD58:AE59"/>
    <mergeCell ref="AF58:AG59"/>
    <mergeCell ref="AB52:AC57"/>
    <mergeCell ref="AD52:AE57"/>
    <mergeCell ref="AF52:AG57"/>
    <mergeCell ref="P54:R55"/>
    <mergeCell ref="P52:Q53"/>
    <mergeCell ref="F54:H55"/>
    <mergeCell ref="AS30:AS31"/>
    <mergeCell ref="AO30:AO31"/>
    <mergeCell ref="AK30:AK31"/>
    <mergeCell ref="AP30:AR31"/>
    <mergeCell ref="AL30:AN31"/>
    <mergeCell ref="AK56:AK57"/>
    <mergeCell ref="AK53:AK54"/>
    <mergeCell ref="AI52:AK52"/>
    <mergeCell ref="Q60:W65"/>
    <mergeCell ref="P56:R57"/>
    <mergeCell ref="N64:P65"/>
    <mergeCell ref="N62:P63"/>
    <mergeCell ref="D58:W59"/>
    <mergeCell ref="S54:W57"/>
    <mergeCell ref="F48:H49"/>
    <mergeCell ref="N48:O49"/>
    <mergeCell ref="I48:J49"/>
    <mergeCell ref="K48:M49"/>
    <mergeCell ref="I50:J51"/>
    <mergeCell ref="N54:O55"/>
    <mergeCell ref="K50:M51"/>
    <mergeCell ref="L52:N53"/>
    <mergeCell ref="O52:O53"/>
    <mergeCell ref="F50:H51"/>
    <mergeCell ref="AS40:AS41"/>
    <mergeCell ref="AL40:AN41"/>
    <mergeCell ref="AO40:AO41"/>
    <mergeCell ref="AK40:AK41"/>
    <mergeCell ref="AP40:AR41"/>
    <mergeCell ref="AS34:AS35"/>
    <mergeCell ref="AH38:AJ39"/>
    <mergeCell ref="AK32:AK33"/>
    <mergeCell ref="AL32:AN33"/>
    <mergeCell ref="AO32:AO33"/>
    <mergeCell ref="AP32:AR33"/>
    <mergeCell ref="AS32:AS33"/>
    <mergeCell ref="AP36:AR37"/>
    <mergeCell ref="AH36:AK37"/>
    <mergeCell ref="AK38:AK39"/>
    <mergeCell ref="AL38:AN39"/>
    <mergeCell ref="AO38:AO39"/>
    <mergeCell ref="AP38:AR39"/>
    <mergeCell ref="AH40:AJ41"/>
    <mergeCell ref="AH30:AJ31"/>
    <mergeCell ref="AK34:AK35"/>
    <mergeCell ref="AP34:AR35"/>
    <mergeCell ref="AP8:AP13"/>
    <mergeCell ref="AS8:AS13"/>
    <mergeCell ref="AQ8:AR13"/>
    <mergeCell ref="AN8:AO13"/>
    <mergeCell ref="AS55:AS57"/>
    <mergeCell ref="AP55:AR57"/>
    <mergeCell ref="AS52:AS54"/>
    <mergeCell ref="AP20:AP21"/>
    <mergeCell ref="AL20:AL21"/>
    <mergeCell ref="AQ20:AS21"/>
    <mergeCell ref="AM20:AO21"/>
    <mergeCell ref="AL42:AN43"/>
    <mergeCell ref="AO42:AO43"/>
    <mergeCell ref="AS36:AS37"/>
    <mergeCell ref="AM23:AR25"/>
    <mergeCell ref="AS23:AS25"/>
    <mergeCell ref="AL34:AO35"/>
    <mergeCell ref="AP44:AR45"/>
    <mergeCell ref="AS38:AS39"/>
    <mergeCell ref="AL36:AN37"/>
    <mergeCell ref="AO36:AO37"/>
    <mergeCell ref="AS42:AS43"/>
    <mergeCell ref="AS44:AS45"/>
    <mergeCell ref="I124:S125"/>
    <mergeCell ref="I127:S128"/>
    <mergeCell ref="X46:AA51"/>
    <mergeCell ref="X52:AA57"/>
    <mergeCell ref="I73:AS73"/>
    <mergeCell ref="AS60:AS61"/>
    <mergeCell ref="AH62:AJ63"/>
    <mergeCell ref="AK62:AK63"/>
    <mergeCell ref="Q69:AS69"/>
    <mergeCell ref="AP62:AR63"/>
    <mergeCell ref="AS62:AS63"/>
    <mergeCell ref="AS66:AS67"/>
    <mergeCell ref="AH66:AJ67"/>
    <mergeCell ref="AK66:AK67"/>
    <mergeCell ref="AL66:AN67"/>
    <mergeCell ref="AO66:AO67"/>
    <mergeCell ref="AP66:AR67"/>
    <mergeCell ref="AS64:AS65"/>
    <mergeCell ref="AL62:AO63"/>
    <mergeCell ref="AI71:AS71"/>
    <mergeCell ref="Q70:AH71"/>
    <mergeCell ref="AL58:AO59"/>
    <mergeCell ref="D119:T119"/>
    <mergeCell ref="C101:N103"/>
    <mergeCell ref="Q101:AS103"/>
    <mergeCell ref="C69:H71"/>
    <mergeCell ref="M69:N71"/>
    <mergeCell ref="K91:N91"/>
    <mergeCell ref="AI70:AS70"/>
    <mergeCell ref="AH42:AJ43"/>
    <mergeCell ref="AK42:AK43"/>
    <mergeCell ref="AP42:AR43"/>
    <mergeCell ref="AH58:AJ59"/>
    <mergeCell ref="AK58:AK59"/>
    <mergeCell ref="AL64:AN65"/>
    <mergeCell ref="AO64:AO65"/>
    <mergeCell ref="AP60:AR61"/>
    <mergeCell ref="AS58:AS59"/>
    <mergeCell ref="AK64:AK65"/>
    <mergeCell ref="AI56:AJ57"/>
    <mergeCell ref="AH55:AH57"/>
    <mergeCell ref="AP46:AR51"/>
    <mergeCell ref="AS46:AS51"/>
    <mergeCell ref="AP52:AR54"/>
    <mergeCell ref="AL55:AO57"/>
    <mergeCell ref="AL52:AO54"/>
    <mergeCell ref="I69:J71"/>
    <mergeCell ref="O69:P71"/>
    <mergeCell ref="K69:L71"/>
    <mergeCell ref="AL60:AN61"/>
    <mergeCell ref="AO60:AO61"/>
    <mergeCell ref="AH60:AJ61"/>
    <mergeCell ref="AK60:AK61"/>
    <mergeCell ref="AH64:AJ65"/>
    <mergeCell ref="AL46:AO51"/>
    <mergeCell ref="AH46:AK47"/>
    <mergeCell ref="AH48:AJ51"/>
    <mergeCell ref="AK48:AK51"/>
    <mergeCell ref="I56:J57"/>
    <mergeCell ref="K56:M57"/>
    <mergeCell ref="N56:O57"/>
    <mergeCell ref="X60:AA61"/>
    <mergeCell ref="X62:AA65"/>
    <mergeCell ref="N60:P61"/>
    <mergeCell ref="I54:J55"/>
    <mergeCell ref="K54:M55"/>
    <mergeCell ref="N50:O51"/>
    <mergeCell ref="AF66:AG67"/>
    <mergeCell ref="C66:AE67"/>
    <mergeCell ref="C52:C57"/>
    <mergeCell ref="AL44:AN45"/>
    <mergeCell ref="AO44:AO45"/>
    <mergeCell ref="AB64:AC65"/>
    <mergeCell ref="AB60:AC61"/>
    <mergeCell ref="C2:AA4"/>
    <mergeCell ref="C5:AA7"/>
    <mergeCell ref="S95:V95"/>
    <mergeCell ref="W95:Z95"/>
    <mergeCell ref="S96:V98"/>
    <mergeCell ref="W96:Z98"/>
    <mergeCell ref="C91:F91"/>
    <mergeCell ref="C92:F94"/>
    <mergeCell ref="W91:Z91"/>
    <mergeCell ref="W92:Z94"/>
    <mergeCell ref="AA91:AD91"/>
    <mergeCell ref="AA92:AD94"/>
    <mergeCell ref="AB62:AC63"/>
    <mergeCell ref="AD64:AE65"/>
    <mergeCell ref="C60:C61"/>
    <mergeCell ref="C62:C63"/>
    <mergeCell ref="C64:C65"/>
    <mergeCell ref="D64:M65"/>
    <mergeCell ref="D62:M63"/>
    <mergeCell ref="D60:M61"/>
  </mergeCells>
  <phoneticPr fontId="1"/>
  <dataValidations count="2">
    <dataValidation type="list" allowBlank="1" showInputMessage="1" showErrorMessage="1" sqref="AI53:AJ54 AI56:AJ57 AH30:AJ35 AL30:AN33 AH38:AJ45 AH48:AJ51 AL64:AN65 AL36:AN45 AH58:AJ65 AL60:AN61" xr:uid="{00000000-0002-0000-0000-000000000000}">
      <formula1>$AZ$2:$AZ$22</formula1>
    </dataValidation>
    <dataValidation type="list" allowBlank="1" showInputMessage="1" showErrorMessage="1" sqref="AH8:AH11 C84:C88 I69:J71 M69:N71 D54:E57 I54:J57 N54:O57 P52:Q53 T52:U53 Y11:Y13 I48:J51 D48:E51 P46:Q47 T46:U47 I23:J25 N23:O25 S23:T25 X23:Y25 AC23:AD25 AH23:AI25 I11:I13 L11:L13 O11:O13 S11:S13 V11:V13 N48:O51" xr:uid="{00000000-0002-0000-0000-000001000000}">
      <formula1>"✔,　"</formula1>
    </dataValidation>
  </dataValidations>
  <pageMargins left="0.39370078740157483" right="0.43307086614173229" top="0.31496062992125984" bottom="0.16" header="0.31496062992125984" footer="0.19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学部</vt:lpstr>
      <vt:lpstr>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星野和代</dc:creator>
  <cp:lastModifiedBy>星野和代</cp:lastModifiedBy>
  <cp:lastPrinted>2025-01-29T04:59:08Z</cp:lastPrinted>
  <dcterms:created xsi:type="dcterms:W3CDTF">2022-12-13T04:41:32Z</dcterms:created>
  <dcterms:modified xsi:type="dcterms:W3CDTF">2025-01-29T05:27:21Z</dcterms:modified>
</cp:coreProperties>
</file>